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<sst xmlns="http://schemas.openxmlformats.org/spreadsheetml/2006/main" count="296" uniqueCount="218">
  <si>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</si>
  <si>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</si>
  <si>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</si>
  <si>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</si>
  <si>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</si>
  <si>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</si>
  <si>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</si>
  <si>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</si>
  <si>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</si>
  <si>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</si>
  <si>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</si>
  <si>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</si>
  <si>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</si>
  <si>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</si>
  <si>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</si>
  <si>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</si>
  <si>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</si>
  <si>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</si>
  <si>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</si>
  <si>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</si>
  <si>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</si>
  <si>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</si>
  <si>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</si>
  <si>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</si>
  <si>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</si>
  <si>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</si>
  <si>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</si>
  <si>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</si>
  <si>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</si>
  <si>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</si>
  <si>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</si>
  <si>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</si>
  <si>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</si>
  <si>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</si>
  <si>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</si>
  <si>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</si>
  <si>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</si>
  <si>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</si>
  <si>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</si>
  <si>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</si>
  <si>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</si>
  <si>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</si>
  <si>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</si>
  <si>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</si>
  <si>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</si>
  <si>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</si>
  <si>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</si>
  <si>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</si>
  <si>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</si>
  <si>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</si>
  <si>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</si>
  <si>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</si>
  <si>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</si>
  <si>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</si>
  <si>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</si>
  <si>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</si>
  <si>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</si>
  <si>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</si>
  <si>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</si>
  <si>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</si>
  <si>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</si>
  <si>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</si>
  <si>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</si>
  <si>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</si>
  <si>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</si>
  <si>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</si>
  <si>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</si>
  <si>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</si>
  <si>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</si>
  <si>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</si>
  <si>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</si>
  <si>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</si>
  <si>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</si>
  <si>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</si>
  <si>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</si>
  <si>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</si>
  <si>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</si>
  <si>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</si>
  <si>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</si>
  <si>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</si>
  <si>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</si>
  <si>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</si>
  <si>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</si>
  <si>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</si>
  <si>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</si>
  <si>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</si>
  <si>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</si>
  <si>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</si>
  <si>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</si>
  <si>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</si>
  <si>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</si>
  <si>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</si>
  <si>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</si>
  <si>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</si>
  <si>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</si>
  <si>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</si>
  <si>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</si>
  <si>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</si>
  <si>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</si>
  <si>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</si>
  <si>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</si>
  <si>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</si>
  <si>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</si>
  <si>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</si>
  <si>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</si>
  <si>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</si>
  <si>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</si>
  <si>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</si>
  <si>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</si>
  <si>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</si>
  <si>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</si>
  <si>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</si>
  <si>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</si>
  <si>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</si>
  <si>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</si>
  <si>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</si>
  <si>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</si>
  <si>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</si>
  <si>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</si>
  <si>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</si>
  <si>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</si>
  <si>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</si>
  <si>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</si>
  <si>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</si>
  <si>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</si>
  <si>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</si>
  <si>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</si>
  <si>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</si>
  <si>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</si>
  <si>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</si>
  <si>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</si>
  <si>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</si>
  <si>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</si>
  <si>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</si>
  <si>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</si>
  <si>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</si>
  <si>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</si>
  <si>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</si>
  <si>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</si>
  <si>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</si>
  <si>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</si>
  <si>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</si>
  <si>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</si>
  <si>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</si>
  <si>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</si>
  <si>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</si>
  <si>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</si>
  <si>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</si>
  <si>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</si>
  <si>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</si>
  <si>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</si>
  <si>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</si>
  <si>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</si>
  <si>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</si>
  <si>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</si>
  <si>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</si>
  <si>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</si>
  <si>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</si>
  <si>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</si>
  <si>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</si>
  <si>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</si>
  <si>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</si>
  <si>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</si>
  <si>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</si>
  <si>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</si>
  <si>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</si>
  <si>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</si>
  <si>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</si>
  <si>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</si>
  <si>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</si>
  <si>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Available in the online documentation for Viedoc Admin, chapter entitled "Handle users".
Version handled together with the rest of the online documentation, present version is 1.0.261.0</t>
  </si>
  <si>
    <t>Available in the online documentation for Viedoc Clinic, chapter entitled "Introduction".
Version handled together with the rest of the online documentation, present version is 1.0.261.0</t>
  </si>
  <si>
    <t>Available in the online documentation for Viedoc Designer, chapters entitled "Outputs and Validation" and "Validate a design".
Version handled together with the rest of the online documentation, present version is 1.0.261.0</t>
  </si>
  <si>
    <t>Written procedure for modifying information retained in the EDC System
 Document number:
 Document title:
 Version:
 Effective date:
 Differences from previous version:
 Summary of the procedure and resulting documents:</t>
  </si>
  <si>
    <t>Available in the online documentation for Viedoc Clinic, chapter entitled "Reset and delete".
Version handled together with the rest of the online documentation, present version is 1.0.261.0</t>
  </si>
  <si>
    <t>Available in the online documentation for Viedoc Clinic, chapter entitled "Data entry, edits, queries".
Version handled together with the rest of the online documentation, present version is 1.0.261.0</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</si>
  <si>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</si>
  <si>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</si>
  <si>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t>Available in the online documentation for Viedoc Clinic, chapter entitled "Signing of data".
Version handled together with the rest of the online documentation, present version is 1.0.261.0</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</si>
  <si>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</si>
  <si>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Release certificate attesting to full validation available from http://viedoc.com</t>
  </si>
  <si>
    <t>The online documentation for Viedoc includes step-by-step written procedures, video tutorials and answers to frequently asked questions. The  present version of the online documentation is 1.0.261.0</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</si>
  <si>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</si>
  <si>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Viedoc 4.36</t>
  </si>
  <si>
    <t xml:space="preserve">The new functionalities in this release are:
Reference data - makes it easy to enter data shared by many subjects. It is possible to have centralized reference data for different data sources (the provider of the reference data values, such as a lab), that makes it possible to fill in only once the reference values and these will be automatically populated to the subject forms, instead of having to open each subject form to enter the same reference values repeatedly.
Range item - A new item type is available to be added to forms, for defining a range of values.
</t>
  </si>
  <si>
    <t>Viedoc 4.37</t>
  </si>
  <si>
    <t>2017-08-24 - 2017-10-09</t>
  </si>
  <si>
    <t xml:space="preserve">The new/updated functionalities in this release are:
• Alerts and trackers.
• Medical coding – improved search options.
• Medical coding – display active ingredients in WHO DD dictionary.
• Medical coding – preferred and drug name are included in the export for WHO DD.
• In Viedoc Clinic, if a subject is being edited by another user, this is marked on the subject card with the username and user ID of the user who is editing the subject.
• Option to prevent future dates in Date item.
• Option to include/exclude the subject initiated events in Viedoc Clinic.
• System checks are included in the Outputs and validation summary in Viedoc Designer.
• New options for the VAS Scale item so that it can be configured for the EQ5D questionnaire.
• Max file size for the file upload is now 512 MB.
Non-functional updates:
• Medical coding – updated disclaimer.
</t>
  </si>
  <si>
    <t>Viedoc 4.38</t>
  </si>
  <si>
    <t>2017-10-09 - 2017-11-23</t>
  </si>
  <si>
    <t xml:space="preserve">Written procedure for management of data backup and recovery
 Document number: ITSOP08
 Document title: Electronic Data Continuity
 Version: 5
 Effective date: 2017-06-19
 Differences from previous version: Updates  to cover new backup and restore routines.
 Actual operation status of data backup:
 Document number: ITSOP08
 Document title: Electronic Data Continuity
 Version: 5
 Effective date: 2017-06-19
 Differences from previous version: Updates  to cover new backup and restore routines. </t>
  </si>
  <si>
    <t>Describe the validation mechanism(s) ensuring and preserving eSignatures authenticity: 
This is implemented as core functionality in Viedoc. Validation of Viedoc is described in:
 Document number: DEVSOP01
 Document title: Product Development Process
 Version: 6
 Effective date: 2016-11-29
 Differences from previous version: New template. Added missing roles. Handling of training materials. Evaluation of third-party components. Updated responsibility.
 Summary of the procedure and resulting documents:This document describes the product development process used at PCG Solutions.</t>
  </si>
  <si>
    <t>PCG Solutions AB
Manager Information Technology</t>
  </si>
  <si>
    <t>PCG Solutions AB
Information Technology Department
Operations Manager</t>
  </si>
  <si>
    <t>PCG Solutions AB
Information Technology Department</t>
  </si>
  <si>
    <t>IP Only AB
Stockholm Data center
Equinix Japan K.K.
Tokyo IBX Data center TY</t>
  </si>
  <si>
    <t>Viedoc 4.39</t>
  </si>
  <si>
    <t>2017-11-23 - 2018-01-25</t>
  </si>
  <si>
    <t xml:space="preserve">The new/updated functionalities in this release are:
• Reference ID – a valid Reference ID is needed to be able to set a study from demo mode to production mode. A study is in production mode once the first site is set to production. After the study is set to production mode, the Reference ID is being locked and there is no way to unlock it afterwards. 
• Data import – it is now possible to set character encoding in data import application, by using the "FileEncoding" tag. 
• Data import – It is now possible to set delimiter in the data import application, by using the FileDelimiter tag.
Non-functional updates:
• Medical coding – changed dictionary name from WHO DD to WHODrug. 
• ViedocMe – changed term from Questionnaires to Events, in order to align the terminology with the one used in Viedoc Clinic.
</t>
  </si>
  <si>
    <t>Annual GCP Refresher Training
Basic QS Training</t>
  </si>
  <si>
    <t xml:space="preserve">The new/updated functionalities in this release are:
• Advanced event scheduling.
• Repeating forms.
• Multiple reminders.
• Export and API using a specific Viedoc version data structure.
</t>
  </si>
  <si>
    <t>Status of conduct or confirmation of the computer system validation at the time of system introduction or system update</t>
  </si>
  <si>
    <t>Viedoc 4.40</t>
  </si>
  <si>
    <t xml:space="preserve">2018-03-15 - </t>
  </si>
  <si>
    <t>2018-01-25 - 2018-03-15</t>
  </si>
  <si>
    <t>Viedoc 4.32</t>
  </si>
  <si>
    <t>Viedoc 4.33</t>
  </si>
  <si>
    <t>Viedoc 4.34</t>
  </si>
  <si>
    <t>Viedoc 4.35</t>
  </si>
  <si>
    <t>2017-01-09 - 2017-03-02</t>
  </si>
  <si>
    <t>2017-03-02 - 2017-04-20</t>
  </si>
  <si>
    <t>2017-04-20 - 2017-06-01</t>
  </si>
  <si>
    <t>2017-06-01 - 2017-08-24</t>
  </si>
  <si>
    <t xml:space="preserve">The new functionalities in this release are:
Support for export of queries, data review status and medical coding to CDISC ODM format.
Support for fetching queries, data review status and medical coding in CDISC ODM format through the API. 
</t>
  </si>
  <si>
    <t xml:space="preserve">The new functionalities in this release are:
Support for a VAS scale in ViedocMe
Support for additional data types in ViedocMe
Configurable password expiration time in Viedoc
</t>
  </si>
  <si>
    <t xml:space="preserve">The new functionality in this release is:
Support for file upload.
</t>
  </si>
  <si>
    <t xml:space="preserve">The new functionalities in this release are:
Print study workflow in Viedoc Designer.
New export format for Excel and CSV outputs, as one row per item, with the possibility to include the full history of CRF data as well.
File upload in ViedocMe.
</t>
  </si>
  <si>
    <t xml:space="preserve">The new functionalities in this release are:
•  Two-factor authentication.
•  Multiple email addresses for a user.
•  New system role – API Manager.
•  Option to export to PDF in FDA compliant format.
•  Option to export PDF/A compliant archives.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</si>
</sst>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2">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right style="thin"/>
      <top style="thin"/>
      <bottom style="thin"/>
    </border>
    <border>
      <left style="medium"/>
      <right/>
      <top style="medium"/>
      <bottom style="thin"/>
    </border>
    <border>
      <left/>
      <right style="thin"/>
      <top style="medium"/>
      <bottom style="thin"/>
    </border>
    <border>
      <left style="thin"/>
      <right/>
      <top/>
      <bottom style="thin"/>
    </border>
    <border>
      <left style="thin"/>
      <right style="thin"/>
      <top/>
      <bottom/>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right style="thin"/>
      <top/>
      <bottom/>
    </border>
    <border>
      <left style="medium"/>
      <right/>
      <top style="medium"/>
      <bottom style="medium"/>
    </border>
    <border>
      <left/>
      <right style="medium"/>
      <top style="medium"/>
      <bottom style="medium"/>
    </border>
    <border>
      <left/>
      <right/>
      <top style="medium"/>
      <bottom style="thin"/>
    </border>
    <border>
      <left/>
      <right style="medium"/>
      <top style="medium"/>
      <bottom style="thin"/>
    </border>
    <border>
      <left style="thin"/>
      <right/>
      <top style="thin">
        <color theme="0" tint="-0.24997000396251678"/>
      </top>
      <bottom style="thin"/>
    </border>
    <border>
      <left/>
      <right/>
      <top style="thin">
        <color theme="0" tint="-0.24997000396251678"/>
      </top>
      <bottom style="thin"/>
    </border>
    <border>
      <left style="thin">
        <color theme="0" tint="-0.24997000396251678"/>
      </left>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0" borderId="0">
      <alignment vertical="center"/>
      <protection/>
    </xf>
  </cellStyleXfs>
  <cellXfs count="288">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1" fillId="33" borderId="25"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65" fillId="0" borderId="11" xfId="0"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15" fillId="32" borderId="11" xfId="0" applyFont="1" applyFill="1" applyBorder="1" applyAlignment="1">
      <alignment horizontal="left" vertical="center" wrapText="1"/>
    </xf>
    <xf numFmtId="0" fontId="15" fillId="32" borderId="26"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11" xfId="0" applyFont="1" applyFill="1" applyBorder="1" applyAlignment="1">
      <alignment horizontal="center" vertical="center" wrapText="1"/>
    </xf>
    <xf numFmtId="0" fontId="2" fillId="0" borderId="13"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13" xfId="0" applyFont="1" applyFill="1" applyBorder="1" applyAlignment="1">
      <alignment vertical="center" wrapText="1"/>
    </xf>
    <xf numFmtId="0" fontId="4" fillId="0" borderId="23" xfId="0" applyFont="1" applyFill="1" applyBorder="1" applyAlignment="1">
      <alignment vertical="center" wrapText="1"/>
    </xf>
    <xf numFmtId="0" fontId="3" fillId="0" borderId="13" xfId="0" applyFont="1" applyBorder="1" applyAlignment="1">
      <alignment vertical="center" wrapText="1"/>
    </xf>
    <xf numFmtId="0" fontId="3" fillId="0" borderId="23" xfId="0" applyFont="1" applyBorder="1" applyAlignment="1">
      <alignment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6" xfId="0" applyFont="1" applyFill="1" applyBorder="1" applyAlignment="1">
      <alignment horizontal="left" vertical="center"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9" fillId="0" borderId="13" xfId="0" applyFont="1" applyBorder="1" applyAlignment="1">
      <alignment vertical="top" wrapText="1"/>
    </xf>
    <xf numFmtId="0" fontId="19" fillId="0" borderId="23" xfId="0" applyFont="1" applyBorder="1" applyAlignment="1">
      <alignment vertical="top" wrapText="1"/>
    </xf>
    <xf numFmtId="0" fontId="19" fillId="32" borderId="13" xfId="0" applyFont="1" applyFill="1" applyBorder="1" applyAlignment="1">
      <alignment horizontal="left" vertical="center" wrapText="1"/>
    </xf>
    <xf numFmtId="0" fontId="19" fillId="32" borderId="2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9" fillId="0" borderId="13" xfId="0" applyFont="1" applyFill="1" applyBorder="1" applyAlignment="1">
      <alignment horizontal="left" vertical="top" wrapText="1"/>
    </xf>
    <xf numFmtId="0" fontId="19" fillId="0" borderId="23" xfId="0" applyFont="1" applyFill="1" applyBorder="1" applyAlignment="1">
      <alignment horizontal="left" vertical="top" wrapText="1"/>
    </xf>
    <xf numFmtId="0" fontId="17" fillId="3" borderId="28" xfId="0" applyFont="1" applyFill="1" applyBorder="1" applyAlignment="1">
      <alignment horizontal="left" vertical="center" wrapText="1"/>
    </xf>
    <xf numFmtId="0" fontId="17" fillId="3" borderId="29"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3" xfId="0" applyFont="1" applyFill="1" applyBorder="1" applyAlignment="1">
      <alignment vertical="center" wrapText="1"/>
    </xf>
    <xf numFmtId="0" fontId="23" fillId="0" borderId="13" xfId="0" applyFont="1" applyBorder="1" applyAlignment="1">
      <alignment horizontal="center" vertical="center" wrapText="1"/>
    </xf>
    <xf numFmtId="0" fontId="19" fillId="0" borderId="15"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top" wrapText="1"/>
    </xf>
    <xf numFmtId="0" fontId="2" fillId="0" borderId="10"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27" xfId="0" applyFont="1" applyBorder="1" applyAlignment="1">
      <alignment horizontal="left" vertical="center" wrapText="1"/>
    </xf>
    <xf numFmtId="0" fontId="2" fillId="0" borderId="16" xfId="0" applyFont="1" applyBorder="1" applyAlignment="1">
      <alignment horizontal="left" vertical="center" wrapText="1"/>
    </xf>
    <xf numFmtId="0" fontId="19" fillId="0" borderId="11" xfId="0" applyFont="1" applyBorder="1" applyAlignment="1">
      <alignment horizontal="center" vertical="center" wrapText="1"/>
    </xf>
    <xf numFmtId="0" fontId="24" fillId="32" borderId="13" xfId="0" applyFont="1" applyFill="1" applyBorder="1" applyAlignment="1">
      <alignment horizontal="center" vertical="center" wrapText="1"/>
    </xf>
    <xf numFmtId="0" fontId="24" fillId="32" borderId="23" xfId="0" applyFont="1" applyFill="1" applyBorder="1" applyAlignment="1">
      <alignment horizontal="center" vertical="center" wrapText="1"/>
    </xf>
    <xf numFmtId="0" fontId="19" fillId="32" borderId="13" xfId="0" applyFont="1" applyFill="1" applyBorder="1" applyAlignment="1">
      <alignment horizontal="left" vertical="center" wrapText="1"/>
    </xf>
    <xf numFmtId="0" fontId="19" fillId="32" borderId="10" xfId="0" applyFont="1" applyFill="1" applyBorder="1" applyAlignment="1">
      <alignment horizontal="left" vertical="center" wrapText="1"/>
    </xf>
    <xf numFmtId="0" fontId="19" fillId="32" borderId="13" xfId="0" applyFont="1" applyFill="1" applyBorder="1" applyAlignment="1">
      <alignment vertical="center" wrapText="1"/>
    </xf>
    <xf numFmtId="0" fontId="19" fillId="32" borderId="23" xfId="0" applyFont="1" applyFill="1" applyBorder="1" applyAlignment="1">
      <alignmen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27" xfId="0" applyFont="1" applyBorder="1" applyAlignment="1">
      <alignment vertical="center" wrapText="1"/>
    </xf>
    <xf numFmtId="0" fontId="19" fillId="0" borderId="16" xfId="0" applyFont="1" applyBorder="1" applyAlignment="1">
      <alignment vertical="center" wrapText="1"/>
    </xf>
    <xf numFmtId="0" fontId="19" fillId="0" borderId="27" xfId="0" applyFont="1" applyFill="1" applyBorder="1" applyAlignment="1">
      <alignment vertical="center" wrapText="1"/>
    </xf>
    <xf numFmtId="0" fontId="19" fillId="0" borderId="16" xfId="0" applyFont="1" applyFill="1" applyBorder="1" applyAlignment="1">
      <alignment vertical="center" wrapText="1"/>
    </xf>
    <xf numFmtId="0" fontId="23" fillId="3" borderId="28" xfId="0" applyFont="1" applyFill="1" applyBorder="1" applyAlignment="1">
      <alignment horizontal="left" vertical="center" wrapText="1"/>
    </xf>
    <xf numFmtId="0" fontId="23" fillId="3" borderId="29" xfId="0" applyFont="1" applyFill="1" applyBorder="1" applyAlignment="1">
      <alignment horizontal="left" vertical="center" wrapText="1"/>
    </xf>
    <xf numFmtId="0" fontId="19" fillId="0" borderId="16" xfId="0" applyFont="1" applyBorder="1" applyAlignment="1">
      <alignment horizontal="left" vertical="center" wrapText="1"/>
    </xf>
    <xf numFmtId="0" fontId="23" fillId="36"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32" borderId="15" xfId="0" applyFont="1" applyFill="1" applyBorder="1" applyAlignment="1">
      <alignment vertical="center" wrapText="1"/>
    </xf>
    <xf numFmtId="0" fontId="2" fillId="32" borderId="13" xfId="0" applyFont="1" applyFill="1" applyBorder="1" applyAlignment="1">
      <alignment horizontal="left" vertical="center" wrapText="1"/>
    </xf>
    <xf numFmtId="0" fontId="2" fillId="32" borderId="23" xfId="0" applyFont="1" applyFill="1" applyBorder="1" applyAlignment="1">
      <alignment vertical="center" wrapText="1"/>
    </xf>
    <xf numFmtId="0" fontId="19" fillId="0" borderId="13" xfId="0" applyFont="1" applyBorder="1" applyAlignment="1">
      <alignment vertical="center" wrapText="1"/>
    </xf>
    <xf numFmtId="0" fontId="19" fillId="0" borderId="23" xfId="0" applyFont="1" applyBorder="1" applyAlignment="1">
      <alignment vertical="center" wrapText="1"/>
    </xf>
    <xf numFmtId="0" fontId="15" fillId="0" borderId="15" xfId="0" applyFont="1" applyBorder="1" applyAlignment="1">
      <alignment horizontal="left" vertical="center" wrapText="1"/>
    </xf>
    <xf numFmtId="0" fontId="15" fillId="0" borderId="27" xfId="0" applyFont="1" applyBorder="1" applyAlignment="1">
      <alignment horizontal="left" vertical="center" wrapText="1"/>
    </xf>
    <xf numFmtId="0" fontId="15" fillId="0" borderId="16" xfId="0" applyFont="1" applyBorder="1" applyAlignment="1">
      <alignment horizontal="left" vertical="center" wrapText="1"/>
    </xf>
    <xf numFmtId="0" fontId="19" fillId="0" borderId="15" xfId="0" applyFont="1" applyFill="1" applyBorder="1" applyAlignment="1">
      <alignment vertical="center" wrapText="1"/>
    </xf>
    <xf numFmtId="0" fontId="19" fillId="0"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30" xfId="0" applyFont="1" applyFill="1" applyBorder="1" applyAlignment="1">
      <alignment vertical="center" wrapText="1"/>
    </xf>
    <xf numFmtId="0" fontId="37" fillId="34" borderId="31"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3" xfId="0" applyFont="1" applyBorder="1" applyAlignment="1">
      <alignment horizontal="left" vertical="center" wrapText="1"/>
    </xf>
    <xf numFmtId="0" fontId="19" fillId="0" borderId="13" xfId="0" applyFont="1" applyBorder="1" applyAlignment="1">
      <alignment horizontal="left" vertical="top" wrapText="1"/>
    </xf>
    <xf numFmtId="0" fontId="19" fillId="0" borderId="23"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2"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19" fillId="0" borderId="11" xfId="0" applyFont="1" applyBorder="1" applyAlignment="1">
      <alignment horizontal="left" vertical="center" wrapText="1"/>
    </xf>
    <xf numFmtId="0" fontId="23" fillId="0" borderId="13" xfId="0" applyFont="1" applyBorder="1" applyAlignment="1">
      <alignment vertical="center" wrapText="1"/>
    </xf>
    <xf numFmtId="0" fontId="23" fillId="0" borderId="23" xfId="0" applyFont="1" applyBorder="1" applyAlignment="1">
      <alignment vertical="center" wrapText="1"/>
    </xf>
    <xf numFmtId="0" fontId="23" fillId="32" borderId="13" xfId="0" applyFont="1" applyFill="1" applyBorder="1" applyAlignment="1">
      <alignment vertical="center" wrapText="1"/>
    </xf>
    <xf numFmtId="0" fontId="15" fillId="0" borderId="11" xfId="0" applyFont="1" applyBorder="1" applyAlignment="1">
      <alignment horizontal="left" vertical="center" wrapText="1"/>
    </xf>
    <xf numFmtId="0" fontId="24" fillId="32" borderId="13" xfId="0" applyFont="1" applyFill="1" applyBorder="1" applyAlignment="1">
      <alignment horizontal="left" vertical="center" wrapText="1"/>
    </xf>
    <xf numFmtId="0" fontId="24" fillId="32" borderId="23" xfId="0" applyFont="1" applyFill="1" applyBorder="1" applyAlignment="1">
      <alignment horizontal="left" vertical="center" wrapText="1"/>
    </xf>
    <xf numFmtId="0" fontId="19" fillId="0" borderId="10" xfId="0" applyFont="1" applyBorder="1" applyAlignment="1">
      <alignment horizontal="lef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3" xfId="0" applyFont="1" applyFill="1" applyBorder="1" applyAlignment="1">
      <alignment horizontal="left" vertical="center" wrapText="1"/>
    </xf>
    <xf numFmtId="0" fontId="23" fillId="0" borderId="13" xfId="0" applyFont="1" applyFill="1" applyBorder="1" applyAlignment="1">
      <alignment vertical="center" wrapText="1"/>
    </xf>
    <xf numFmtId="0" fontId="23" fillId="0" borderId="23" xfId="0" applyFont="1" applyFill="1" applyBorder="1" applyAlignment="1">
      <alignment vertical="center" wrapText="1"/>
    </xf>
    <xf numFmtId="0" fontId="19" fillId="0" borderId="23" xfId="0" applyFont="1" applyFill="1" applyBorder="1" applyAlignment="1">
      <alignment vertical="center" wrapText="1"/>
    </xf>
    <xf numFmtId="0" fontId="17" fillId="0" borderId="13" xfId="0" applyFont="1" applyBorder="1" applyAlignment="1">
      <alignment horizontal="left" vertical="center" wrapText="1"/>
    </xf>
    <xf numFmtId="0" fontId="15" fillId="0" borderId="23" xfId="0" applyFont="1" applyBorder="1" applyAlignment="1">
      <alignment horizontal="left" vertical="center" wrapText="1"/>
    </xf>
    <xf numFmtId="0" fontId="19" fillId="0" borderId="10" xfId="0" applyFont="1" applyBorder="1" applyAlignment="1">
      <alignmen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3" xfId="0" applyFont="1" applyBorder="1" applyAlignment="1">
      <alignment vertical="center" wrapText="1"/>
    </xf>
    <xf numFmtId="0" fontId="15" fillId="0" borderId="0" xfId="0" applyFont="1" applyFill="1" applyBorder="1" applyAlignment="1">
      <alignment horizontal="center" vertical="center" wrapText="1"/>
    </xf>
    <xf numFmtId="0" fontId="15" fillId="0" borderId="34" xfId="0" applyFont="1" applyBorder="1" applyAlignment="1">
      <alignment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7" fillId="0" borderId="13" xfId="0" applyFont="1" applyBorder="1" applyAlignment="1">
      <alignment horizontal="left" vertical="center" wrapText="1"/>
    </xf>
    <xf numFmtId="0" fontId="37" fillId="0" borderId="23" xfId="0" applyFont="1" applyBorder="1" applyAlignment="1">
      <alignment horizontal="left" vertical="center" wrapText="1"/>
    </xf>
    <xf numFmtId="0" fontId="44" fillId="33" borderId="35"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2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38" fillId="33" borderId="35"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4" xfId="0" applyFont="1" applyFill="1" applyBorder="1" applyAlignment="1">
      <alignment horizontal="center" vertical="center" wrapText="1"/>
    </xf>
    <xf numFmtId="0" fontId="31" fillId="33" borderId="37"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15" fillId="32" borderId="21" xfId="0" applyFont="1" applyFill="1" applyBorder="1" applyAlignment="1">
      <alignment horizontal="left" vertical="center" wrapText="1"/>
    </xf>
    <xf numFmtId="0" fontId="15" fillId="32" borderId="39" xfId="0" applyFont="1" applyFill="1" applyBorder="1" applyAlignment="1">
      <alignment horizontal="left" vertical="center" wrapText="1"/>
    </xf>
    <xf numFmtId="0" fontId="15" fillId="32" borderId="40" xfId="0" applyFont="1" applyFill="1" applyBorder="1" applyAlignment="1">
      <alignment horizontal="left" vertical="center" wrapText="1"/>
    </xf>
    <xf numFmtId="0" fontId="15" fillId="0" borderId="41" xfId="0" applyFont="1" applyBorder="1" applyAlignment="1">
      <alignment vertical="top" wrapText="1"/>
    </xf>
    <xf numFmtId="0" fontId="15" fillId="0" borderId="14" xfId="0" applyFont="1" applyBorder="1" applyAlignment="1">
      <alignment vertical="top" wrapText="1"/>
    </xf>
    <xf numFmtId="14" fontId="65" fillId="0" borderId="1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65" fillId="0" borderId="13" xfId="0" applyFont="1" applyFill="1" applyBorder="1" applyAlignment="1">
      <alignment horizontal="center" vertical="center" wrapText="1"/>
    </xf>
    <xf numFmtId="14" fontId="65" fillId="0" borderId="23"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95" t="s">
        <v>71</v>
      </c>
      <c r="B1" s="96"/>
    </row>
    <row r="2" spans="1:2" ht="33.75" customHeight="1">
      <c r="A2" s="73"/>
      <c r="B2" s="74" t="s">
        <v>103</v>
      </c>
    </row>
    <row r="3" spans="1:2" ht="51" customHeight="1">
      <c r="A3" s="73"/>
      <c r="B3" s="74" t="s">
        <v>136</v>
      </c>
    </row>
    <row r="4" spans="1:2" ht="33.75" customHeight="1">
      <c r="A4" s="73"/>
      <c r="B4" s="74" t="s">
        <v>112</v>
      </c>
    </row>
    <row r="5" spans="1:2" ht="26.25" customHeight="1">
      <c r="A5" s="97" t="s">
        <v>40</v>
      </c>
      <c r="B5" s="98"/>
    </row>
    <row r="6" spans="1:2" s="4" customFormat="1" ht="29.25" customHeight="1">
      <c r="A6" s="63" t="s">
        <v>61</v>
      </c>
      <c r="B6" s="64" t="s">
        <v>137</v>
      </c>
    </row>
    <row r="7" spans="1:2" s="4" customFormat="1" ht="29.25" customHeight="1">
      <c r="A7" s="63" t="s">
        <v>62</v>
      </c>
      <c r="B7" s="64" t="s">
        <v>46</v>
      </c>
    </row>
    <row r="8" spans="1:2" s="4" customFormat="1" ht="74.25" customHeight="1">
      <c r="A8" s="63" t="s">
        <v>63</v>
      </c>
      <c r="B8" s="64" t="s">
        <v>47</v>
      </c>
    </row>
    <row r="9" spans="1:2" s="4" customFormat="1" ht="58.5" customHeight="1">
      <c r="A9" s="63" t="s">
        <v>64</v>
      </c>
      <c r="B9" s="64" t="s">
        <v>133</v>
      </c>
    </row>
    <row r="10" spans="1:2" s="4" customFormat="1" ht="56.25" customHeight="1">
      <c r="A10" s="63" t="s">
        <v>65</v>
      </c>
      <c r="B10" s="64" t="s">
        <v>41</v>
      </c>
    </row>
    <row r="11" spans="1:2" s="4" customFormat="1" ht="65.25" customHeight="1">
      <c r="A11" s="63" t="s">
        <v>66</v>
      </c>
      <c r="B11" s="64" t="s">
        <v>72</v>
      </c>
    </row>
    <row r="12" spans="1:2" s="4" customFormat="1" ht="43.5" customHeight="1">
      <c r="A12" s="63" t="s">
        <v>67</v>
      </c>
      <c r="B12" s="64" t="s">
        <v>48</v>
      </c>
    </row>
    <row r="13" spans="1:2" s="4" customFormat="1" ht="69" customHeight="1">
      <c r="A13" s="63" t="s">
        <v>68</v>
      </c>
      <c r="B13" s="64" t="s">
        <v>132</v>
      </c>
    </row>
    <row r="14" spans="1:2" s="4" customFormat="1" ht="111.75" customHeight="1">
      <c r="A14" s="63" t="s">
        <v>69</v>
      </c>
      <c r="B14" s="64" t="s">
        <v>153</v>
      </c>
    </row>
    <row r="15" spans="1:2" s="4" customFormat="1" ht="29.25" customHeight="1">
      <c r="A15" s="97" t="s">
        <v>42</v>
      </c>
      <c r="B15" s="98"/>
    </row>
    <row r="16" spans="1:2" s="4" customFormat="1" ht="75" customHeight="1">
      <c r="A16" s="63" t="s">
        <v>61</v>
      </c>
      <c r="B16" s="65" t="s">
        <v>138</v>
      </c>
    </row>
    <row r="17" spans="1:2" s="4" customFormat="1" ht="61.5" customHeight="1">
      <c r="A17" s="63" t="s">
        <v>62</v>
      </c>
      <c r="B17" s="76" t="s">
        <v>102</v>
      </c>
    </row>
    <row r="18" spans="1:2" s="4" customFormat="1" ht="42" customHeight="1">
      <c r="A18" s="63" t="s">
        <v>63</v>
      </c>
      <c r="B18" s="65" t="s">
        <v>43</v>
      </c>
    </row>
    <row r="19" spans="1:2" s="4" customFormat="1" ht="42" customHeight="1">
      <c r="A19" s="63" t="s">
        <v>64</v>
      </c>
      <c r="B19" s="65" t="s">
        <v>44</v>
      </c>
    </row>
    <row r="20" spans="1:2" s="72" customFormat="1" ht="92.25" customHeight="1">
      <c r="A20" s="63" t="s">
        <v>65</v>
      </c>
      <c r="B20" s="77" t="s">
        <v>134</v>
      </c>
    </row>
    <row r="21" spans="1:2" s="4" customFormat="1" ht="26.25" customHeight="1">
      <c r="A21" s="97" t="s">
        <v>45</v>
      </c>
      <c r="B21" s="98"/>
    </row>
    <row r="22" spans="1:2" s="4" customFormat="1" ht="81.75" customHeight="1">
      <c r="A22" s="63" t="s">
        <v>61</v>
      </c>
      <c r="B22" s="64" t="s">
        <v>135</v>
      </c>
    </row>
    <row r="23" spans="1:2" ht="48" customHeight="1">
      <c r="A23" s="63" t="s">
        <v>62</v>
      </c>
      <c r="B23" s="64" t="s">
        <v>73</v>
      </c>
    </row>
    <row r="24" spans="1:2" ht="48" customHeight="1">
      <c r="A24" s="63" t="s">
        <v>63</v>
      </c>
      <c r="B24" s="66" t="s">
        <v>70</v>
      </c>
    </row>
    <row r="25" spans="1:2" ht="48" customHeight="1" thickBot="1">
      <c r="A25" s="63" t="s">
        <v>64</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90" zoomScaleNormal="90" zoomScaleSheetLayoutView="80" zoomScalePageLayoutView="0" workbookViewId="0" topLeftCell="A23">
      <selection activeCell="D27" sqref="D27:E27"/>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5.253906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250" t="s">
        <v>88</v>
      </c>
      <c r="C1" s="251"/>
      <c r="D1" s="251"/>
      <c r="E1" s="251"/>
      <c r="F1" s="251"/>
      <c r="G1" s="251"/>
      <c r="H1" s="251"/>
      <c r="I1" s="252" t="s">
        <v>50</v>
      </c>
      <c r="J1" s="253"/>
      <c r="K1" s="254"/>
    </row>
    <row r="2" spans="1:11" ht="84.75" customHeight="1">
      <c r="A2" s="4">
        <f aca="true" t="shared" si="0" ref="A2:A43">SUM(A1+1)</f>
        <v>2</v>
      </c>
      <c r="B2" s="255" t="s">
        <v>139</v>
      </c>
      <c r="C2" s="255"/>
      <c r="D2" s="256"/>
      <c r="E2" s="257"/>
      <c r="F2" s="257"/>
      <c r="G2" s="258"/>
      <c r="H2" s="258"/>
      <c r="I2" s="258"/>
      <c r="J2" s="258"/>
      <c r="K2" s="258"/>
    </row>
    <row r="3" spans="1:11" ht="22.5" customHeight="1">
      <c r="A3" s="4">
        <f t="shared" si="0"/>
        <v>3</v>
      </c>
      <c r="B3" s="2"/>
      <c r="C3" s="1"/>
      <c r="D3" s="259" t="s">
        <v>140</v>
      </c>
      <c r="E3" s="260"/>
      <c r="F3" s="260"/>
      <c r="G3" s="260"/>
      <c r="H3" s="260"/>
      <c r="I3" s="260"/>
      <c r="J3" s="260"/>
      <c r="K3" s="260"/>
    </row>
    <row r="4" spans="1:11" s="38" customFormat="1" ht="30" customHeight="1">
      <c r="A4" s="37">
        <f t="shared" si="0"/>
        <v>4</v>
      </c>
      <c r="B4" s="261" t="s">
        <v>1</v>
      </c>
      <c r="C4" s="262"/>
      <c r="D4" s="262"/>
      <c r="E4" s="262"/>
      <c r="F4" s="262"/>
      <c r="G4" s="262"/>
      <c r="H4" s="262"/>
      <c r="I4" s="262"/>
      <c r="J4" s="262"/>
      <c r="K4" s="263"/>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240" t="s">
        <v>2</v>
      </c>
      <c r="C6" s="231"/>
      <c r="D6" s="241" t="s">
        <v>154</v>
      </c>
      <c r="E6" s="242"/>
      <c r="F6" s="242"/>
      <c r="G6" s="242"/>
      <c r="H6" s="242"/>
      <c r="I6" s="242"/>
      <c r="J6" s="242"/>
      <c r="K6" s="242"/>
    </row>
    <row r="7" spans="1:11" s="38" customFormat="1" ht="51" customHeight="1">
      <c r="A7" s="37">
        <f t="shared" si="0"/>
        <v>7</v>
      </c>
      <c r="B7" s="230" t="s">
        <v>78</v>
      </c>
      <c r="C7" s="231"/>
      <c r="D7" s="247" t="s">
        <v>155</v>
      </c>
      <c r="E7" s="232"/>
      <c r="F7" s="232"/>
      <c r="G7" s="232"/>
      <c r="H7" s="232"/>
      <c r="I7" s="232"/>
      <c r="J7" s="232"/>
      <c r="K7" s="196"/>
    </row>
    <row r="8" spans="1:11" s="38" customFormat="1" ht="64.5" customHeight="1">
      <c r="A8" s="37">
        <f t="shared" si="0"/>
        <v>8</v>
      </c>
      <c r="B8" s="248" t="s">
        <v>104</v>
      </c>
      <c r="C8" s="249"/>
      <c r="D8" s="201" t="s">
        <v>156</v>
      </c>
      <c r="E8" s="232"/>
      <c r="F8" s="232"/>
      <c r="G8" s="232"/>
      <c r="H8" s="232"/>
      <c r="I8" s="232"/>
      <c r="J8" s="232"/>
      <c r="K8" s="196"/>
    </row>
    <row r="9" spans="1:11" s="38" customFormat="1" ht="51.75" customHeight="1">
      <c r="A9" s="37">
        <f t="shared" si="0"/>
        <v>9</v>
      </c>
      <c r="B9" s="230" t="s">
        <v>3</v>
      </c>
      <c r="C9" s="231"/>
      <c r="D9" s="233" t="s">
        <v>157</v>
      </c>
      <c r="E9" s="234"/>
      <c r="F9" s="234"/>
      <c r="G9" s="234"/>
      <c r="H9" s="234"/>
      <c r="I9" s="234"/>
      <c r="J9" s="234"/>
      <c r="K9" s="235"/>
    </row>
    <row r="10" spans="1:11" ht="15" customHeight="1">
      <c r="A10" s="4">
        <f t="shared" si="0"/>
        <v>10</v>
      </c>
      <c r="B10" s="7"/>
      <c r="C10" s="246"/>
      <c r="D10" s="246"/>
      <c r="E10" s="246"/>
      <c r="F10" s="246"/>
      <c r="G10" s="246"/>
      <c r="H10" s="246"/>
      <c r="I10" s="246"/>
      <c r="J10" s="246"/>
      <c r="K10" s="246"/>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243" t="s">
        <v>4</v>
      </c>
      <c r="E12" s="244"/>
      <c r="F12" s="244"/>
      <c r="G12" s="244"/>
      <c r="H12" s="244"/>
      <c r="I12" s="244"/>
      <c r="J12" s="244"/>
      <c r="K12" s="245"/>
    </row>
    <row r="13" spans="1:11" s="38" customFormat="1" ht="14.25">
      <c r="A13" s="37">
        <f t="shared" si="0"/>
        <v>13</v>
      </c>
      <c r="B13" s="236"/>
      <c r="C13" s="237"/>
      <c r="D13" s="238" t="s">
        <v>5</v>
      </c>
      <c r="E13" s="239"/>
      <c r="F13" s="238" t="s">
        <v>6</v>
      </c>
      <c r="G13" s="239"/>
      <c r="H13" s="238" t="s">
        <v>7</v>
      </c>
      <c r="I13" s="239"/>
      <c r="J13" s="238" t="s">
        <v>8</v>
      </c>
      <c r="K13" s="239"/>
    </row>
    <row r="14" spans="1:15" s="92" customFormat="1" ht="45" customHeight="1">
      <c r="A14" s="91">
        <f t="shared" si="0"/>
        <v>14</v>
      </c>
      <c r="B14" s="201" t="s">
        <v>79</v>
      </c>
      <c r="C14" s="229"/>
      <c r="D14" s="286" t="s">
        <v>205</v>
      </c>
      <c r="E14" s="283"/>
      <c r="F14" s="286" t="s">
        <v>206</v>
      </c>
      <c r="G14" s="283"/>
      <c r="H14" s="286" t="s">
        <v>207</v>
      </c>
      <c r="I14" s="283"/>
      <c r="J14" s="286" t="s">
        <v>208</v>
      </c>
      <c r="K14" s="283"/>
      <c r="L14" s="38"/>
      <c r="M14" s="38"/>
      <c r="N14" s="38"/>
      <c r="O14" s="38"/>
    </row>
    <row r="15" spans="1:15" s="92" customFormat="1" ht="33" customHeight="1">
      <c r="A15" s="91">
        <f t="shared" si="0"/>
        <v>15</v>
      </c>
      <c r="B15" s="227" t="s">
        <v>80</v>
      </c>
      <c r="C15" s="228"/>
      <c r="D15" s="282" t="s">
        <v>209</v>
      </c>
      <c r="E15" s="287"/>
      <c r="F15" s="282" t="s">
        <v>210</v>
      </c>
      <c r="G15" s="287"/>
      <c r="H15" s="282" t="s">
        <v>211</v>
      </c>
      <c r="I15" s="287"/>
      <c r="J15" s="282" t="s">
        <v>212</v>
      </c>
      <c r="K15" s="287"/>
      <c r="L15" s="38"/>
      <c r="M15" s="38"/>
      <c r="N15" s="38"/>
      <c r="O15" s="38"/>
    </row>
    <row r="16" spans="1:15" s="92" customFormat="1" ht="33" customHeight="1">
      <c r="A16" s="91">
        <f t="shared" si="0"/>
        <v>16</v>
      </c>
      <c r="B16" s="227" t="s">
        <v>81</v>
      </c>
      <c r="C16" s="228"/>
      <c r="D16" s="282">
        <v>42764</v>
      </c>
      <c r="E16" s="287"/>
      <c r="F16" s="282">
        <v>42796</v>
      </c>
      <c r="G16" s="287"/>
      <c r="H16" s="282">
        <v>42845</v>
      </c>
      <c r="I16" s="287"/>
      <c r="J16" s="282">
        <v>42887</v>
      </c>
      <c r="K16" s="287"/>
      <c r="L16" s="38"/>
      <c r="M16" s="38"/>
      <c r="N16" s="38"/>
      <c r="O16" s="38"/>
    </row>
    <row r="17" spans="1:11" s="38" customFormat="1" ht="399.75" customHeight="1">
      <c r="A17" s="37">
        <f t="shared" si="0"/>
        <v>17</v>
      </c>
      <c r="B17" s="179" t="s">
        <v>101</v>
      </c>
      <c r="C17" s="180"/>
      <c r="D17" s="284" t="s">
        <v>213</v>
      </c>
      <c r="E17" s="285"/>
      <c r="F17" s="284" t="s">
        <v>214</v>
      </c>
      <c r="G17" s="285"/>
      <c r="H17" s="284" t="s">
        <v>215</v>
      </c>
      <c r="I17" s="285"/>
      <c r="J17" s="284" t="s">
        <v>216</v>
      </c>
      <c r="K17" s="285"/>
    </row>
    <row r="18" spans="1:11" s="38" customFormat="1" ht="52.5" customHeight="1">
      <c r="A18" s="37">
        <f t="shared" si="0"/>
        <v>18</v>
      </c>
      <c r="B18" s="221" t="s">
        <v>201</v>
      </c>
      <c r="C18" s="222"/>
      <c r="D18" s="93" t="s">
        <v>180</v>
      </c>
      <c r="E18" s="94"/>
      <c r="F18" s="93" t="s">
        <v>180</v>
      </c>
      <c r="G18" s="94"/>
      <c r="H18" s="93" t="s">
        <v>180</v>
      </c>
      <c r="I18" s="94"/>
      <c r="J18" s="93" t="s">
        <v>180</v>
      </c>
      <c r="K18" s="94"/>
    </row>
    <row r="19" spans="1:15" s="92" customFormat="1" ht="45" customHeight="1">
      <c r="A19" s="91">
        <f>SUM(A18+1)</f>
        <v>19</v>
      </c>
      <c r="B19" s="201" t="s">
        <v>79</v>
      </c>
      <c r="C19" s="229"/>
      <c r="D19" s="99" t="s">
        <v>183</v>
      </c>
      <c r="E19" s="99"/>
      <c r="F19" s="99" t="s">
        <v>185</v>
      </c>
      <c r="G19" s="99"/>
      <c r="H19" s="99" t="s">
        <v>188</v>
      </c>
      <c r="I19" s="99"/>
      <c r="J19" s="99" t="s">
        <v>196</v>
      </c>
      <c r="K19" s="99"/>
      <c r="L19" s="38"/>
      <c r="M19" s="38"/>
      <c r="N19" s="38"/>
      <c r="O19" s="38"/>
    </row>
    <row r="20" spans="1:15" s="92" customFormat="1" ht="33" customHeight="1">
      <c r="A20" s="91">
        <f t="shared" si="0"/>
        <v>20</v>
      </c>
      <c r="B20" s="227" t="s">
        <v>80</v>
      </c>
      <c r="C20" s="228"/>
      <c r="D20" s="100" t="s">
        <v>186</v>
      </c>
      <c r="E20" s="101"/>
      <c r="F20" s="100" t="s">
        <v>189</v>
      </c>
      <c r="G20" s="101"/>
      <c r="H20" s="100" t="s">
        <v>197</v>
      </c>
      <c r="I20" s="101"/>
      <c r="J20" s="100" t="s">
        <v>204</v>
      </c>
      <c r="K20" s="101"/>
      <c r="L20" s="38"/>
      <c r="M20" s="38"/>
      <c r="N20" s="38"/>
      <c r="O20" s="38"/>
    </row>
    <row r="21" spans="1:15" s="92" customFormat="1" ht="33" customHeight="1">
      <c r="A21" s="91">
        <f t="shared" si="0"/>
        <v>21</v>
      </c>
      <c r="B21" s="227" t="s">
        <v>81</v>
      </c>
      <c r="C21" s="228"/>
      <c r="D21" s="100">
        <v>42971</v>
      </c>
      <c r="E21" s="101"/>
      <c r="F21" s="100">
        <v>43017</v>
      </c>
      <c r="G21" s="101"/>
      <c r="H21" s="100">
        <v>43062</v>
      </c>
      <c r="I21" s="101"/>
      <c r="J21" s="100">
        <v>43125</v>
      </c>
      <c r="K21" s="101"/>
      <c r="L21" s="38"/>
      <c r="M21" s="38"/>
      <c r="N21" s="38"/>
      <c r="O21" s="38"/>
    </row>
    <row r="22" spans="1:11" s="38" customFormat="1" ht="348" customHeight="1">
      <c r="A22" s="37">
        <f t="shared" si="0"/>
        <v>22</v>
      </c>
      <c r="B22" s="179" t="s">
        <v>101</v>
      </c>
      <c r="C22" s="196"/>
      <c r="D22" s="106" t="s">
        <v>184</v>
      </c>
      <c r="E22" s="106"/>
      <c r="F22" s="102" t="s">
        <v>187</v>
      </c>
      <c r="G22" s="102"/>
      <c r="H22" s="102" t="s">
        <v>198</v>
      </c>
      <c r="I22" s="102"/>
      <c r="J22" s="102" t="s">
        <v>200</v>
      </c>
      <c r="K22" s="102"/>
    </row>
    <row r="23" spans="1:11" s="38" customFormat="1" ht="52.5" customHeight="1">
      <c r="A23" s="37">
        <f t="shared" si="0"/>
        <v>23</v>
      </c>
      <c r="B23" s="221" t="s">
        <v>201</v>
      </c>
      <c r="C23" s="222"/>
      <c r="D23" s="105" t="s">
        <v>180</v>
      </c>
      <c r="E23" s="104"/>
      <c r="F23" s="105" t="s">
        <v>180</v>
      </c>
      <c r="G23" s="104"/>
      <c r="H23" s="105" t="s">
        <v>180</v>
      </c>
      <c r="I23" s="104"/>
      <c r="J23" s="105" t="s">
        <v>180</v>
      </c>
      <c r="K23" s="104"/>
    </row>
    <row r="24" spans="1:15" s="92" customFormat="1" ht="45" customHeight="1">
      <c r="A24" s="91">
        <f t="shared" si="0"/>
        <v>24</v>
      </c>
      <c r="B24" s="201" t="s">
        <v>79</v>
      </c>
      <c r="C24" s="229"/>
      <c r="D24" s="99" t="s">
        <v>202</v>
      </c>
      <c r="E24" s="99"/>
      <c r="L24" s="38"/>
      <c r="M24" s="38"/>
      <c r="N24" s="38"/>
      <c r="O24" s="38"/>
    </row>
    <row r="25" spans="1:15" s="92" customFormat="1" ht="33" customHeight="1">
      <c r="A25" s="91">
        <f t="shared" si="0"/>
        <v>25</v>
      </c>
      <c r="B25" s="227" t="s">
        <v>80</v>
      </c>
      <c r="C25" s="228"/>
      <c r="D25" s="100" t="s">
        <v>203</v>
      </c>
      <c r="E25" s="101"/>
      <c r="L25" s="38"/>
      <c r="M25" s="38"/>
      <c r="N25" s="38"/>
      <c r="O25" s="38"/>
    </row>
    <row r="26" spans="1:15" s="92" customFormat="1" ht="33" customHeight="1">
      <c r="A26" s="91">
        <f t="shared" si="0"/>
        <v>26</v>
      </c>
      <c r="B26" s="227" t="s">
        <v>81</v>
      </c>
      <c r="C26" s="228"/>
      <c r="D26" s="100">
        <v>43174</v>
      </c>
      <c r="E26" s="101"/>
      <c r="L26" s="38"/>
      <c r="M26" s="38"/>
      <c r="N26" s="38"/>
      <c r="O26" s="38"/>
    </row>
    <row r="27" spans="1:10" s="38" customFormat="1" ht="399.75" customHeight="1">
      <c r="A27" s="37">
        <f t="shared" si="0"/>
        <v>27</v>
      </c>
      <c r="B27" s="179" t="s">
        <v>101</v>
      </c>
      <c r="C27" s="196"/>
      <c r="D27" s="102" t="s">
        <v>217</v>
      </c>
      <c r="E27" s="105"/>
      <c r="F27" s="278"/>
      <c r="G27" s="279"/>
      <c r="H27" s="280"/>
      <c r="J27" s="281"/>
    </row>
    <row r="28" spans="1:11" s="38" customFormat="1" ht="52.5" customHeight="1">
      <c r="A28" s="37">
        <f t="shared" si="0"/>
        <v>28</v>
      </c>
      <c r="B28" s="221" t="s">
        <v>201</v>
      </c>
      <c r="C28" s="222"/>
      <c r="D28" s="105" t="s">
        <v>180</v>
      </c>
      <c r="E28" s="104"/>
      <c r="F28" s="103" t="s">
        <v>180</v>
      </c>
      <c r="G28" s="277"/>
      <c r="H28" s="105" t="s">
        <v>180</v>
      </c>
      <c r="I28" s="104"/>
      <c r="J28" s="103" t="s">
        <v>180</v>
      </c>
      <c r="K28" s="104"/>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224" t="s">
        <v>82</v>
      </c>
      <c r="C30" s="225"/>
      <c r="D30" s="225"/>
      <c r="E30" s="225"/>
      <c r="F30" s="225"/>
      <c r="G30" s="225"/>
      <c r="H30" s="225"/>
      <c r="I30" s="225"/>
      <c r="J30" s="225"/>
      <c r="K30" s="226"/>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81" t="s">
        <v>74</v>
      </c>
      <c r="E32" s="223"/>
      <c r="F32" s="223"/>
      <c r="G32" s="223"/>
      <c r="H32" s="223"/>
      <c r="I32" s="223"/>
      <c r="J32" s="223"/>
      <c r="K32" s="182"/>
    </row>
    <row r="33" spans="1:11" s="44" customFormat="1" ht="15.75">
      <c r="A33" s="43">
        <f t="shared" si="0"/>
        <v>23</v>
      </c>
      <c r="B33" s="217" t="s">
        <v>100</v>
      </c>
      <c r="C33" s="218"/>
      <c r="D33" s="216"/>
      <c r="E33" s="216"/>
      <c r="F33" s="216"/>
      <c r="G33" s="216"/>
      <c r="H33" s="216"/>
      <c r="I33" s="216"/>
      <c r="J33" s="216"/>
      <c r="K33" s="216"/>
    </row>
    <row r="34" spans="1:11" s="38" customFormat="1" ht="50.25" customHeight="1">
      <c r="A34" s="37">
        <f t="shared" si="0"/>
        <v>24</v>
      </c>
      <c r="B34" s="217" t="s">
        <v>9</v>
      </c>
      <c r="C34" s="218"/>
      <c r="D34" s="220"/>
      <c r="E34" s="220"/>
      <c r="F34" s="220"/>
      <c r="G34" s="220"/>
      <c r="H34" s="220"/>
      <c r="I34" s="220"/>
      <c r="J34" s="220"/>
      <c r="K34" s="220"/>
    </row>
    <row r="35" spans="1:11" s="44" customFormat="1" ht="75.75" customHeight="1">
      <c r="A35" s="43">
        <f t="shared" si="0"/>
        <v>25</v>
      </c>
      <c r="B35" s="219" t="s">
        <v>10</v>
      </c>
      <c r="C35" s="218"/>
      <c r="D35" s="151" t="s">
        <v>89</v>
      </c>
      <c r="E35" s="152"/>
      <c r="F35" s="151" t="s">
        <v>89</v>
      </c>
      <c r="G35" s="152"/>
      <c r="H35" s="151" t="s">
        <v>89</v>
      </c>
      <c r="I35" s="152"/>
      <c r="J35" s="151" t="s">
        <v>89</v>
      </c>
      <c r="K35" s="152"/>
    </row>
    <row r="36" spans="1:11" ht="14.25" customHeight="1">
      <c r="A36" s="4">
        <f t="shared" si="0"/>
        <v>26</v>
      </c>
      <c r="B36" s="4"/>
      <c r="C36" s="4"/>
      <c r="D36" s="9"/>
      <c r="E36" s="9"/>
      <c r="F36" s="9"/>
      <c r="G36" s="9"/>
      <c r="H36" s="9"/>
      <c r="I36" s="9"/>
      <c r="J36" s="9"/>
      <c r="K36" s="9"/>
    </row>
    <row r="37" spans="1:11" s="44" customFormat="1" ht="15.75">
      <c r="A37" s="43">
        <f t="shared" si="0"/>
        <v>27</v>
      </c>
      <c r="B37" s="217" t="s">
        <v>83</v>
      </c>
      <c r="C37" s="218"/>
      <c r="D37" s="216"/>
      <c r="E37" s="216"/>
      <c r="F37" s="216"/>
      <c r="G37" s="216"/>
      <c r="H37" s="216"/>
      <c r="I37" s="216"/>
      <c r="J37" s="216"/>
      <c r="K37" s="216"/>
    </row>
    <row r="38" spans="1:11" s="38" customFormat="1" ht="50.25" customHeight="1">
      <c r="A38" s="37">
        <f t="shared" si="0"/>
        <v>28</v>
      </c>
      <c r="B38" s="217" t="s">
        <v>9</v>
      </c>
      <c r="C38" s="218"/>
      <c r="D38" s="220"/>
      <c r="E38" s="220"/>
      <c r="F38" s="220"/>
      <c r="G38" s="220"/>
      <c r="H38" s="220"/>
      <c r="I38" s="220"/>
      <c r="J38" s="220"/>
      <c r="K38" s="220"/>
    </row>
    <row r="39" spans="1:11" s="44" customFormat="1" ht="75.75" customHeight="1">
      <c r="A39" s="43">
        <f t="shared" si="0"/>
        <v>29</v>
      </c>
      <c r="B39" s="219" t="s">
        <v>10</v>
      </c>
      <c r="C39" s="218"/>
      <c r="D39" s="151" t="s">
        <v>89</v>
      </c>
      <c r="E39" s="152"/>
      <c r="F39" s="151" t="s">
        <v>89</v>
      </c>
      <c r="G39" s="152"/>
      <c r="H39" s="151" t="s">
        <v>89</v>
      </c>
      <c r="I39" s="152"/>
      <c r="J39" s="151" t="s">
        <v>89</v>
      </c>
      <c r="K39" s="152"/>
    </row>
    <row r="40" spans="1:11" ht="13.5">
      <c r="A40" s="4">
        <f t="shared" si="0"/>
        <v>30</v>
      </c>
      <c r="B40" s="4"/>
      <c r="C40" s="4"/>
      <c r="D40" s="4"/>
      <c r="E40" s="4"/>
      <c r="F40" s="4"/>
      <c r="G40" s="4"/>
      <c r="H40" s="4"/>
      <c r="I40" s="4"/>
      <c r="J40" s="4"/>
      <c r="K40" s="4"/>
    </row>
    <row r="41" spans="1:11" s="46" customFormat="1" ht="87.75" customHeight="1">
      <c r="A41" s="43">
        <f t="shared" si="0"/>
        <v>31</v>
      </c>
      <c r="B41" s="202" t="s">
        <v>113</v>
      </c>
      <c r="C41" s="203"/>
      <c r="D41" s="203"/>
      <c r="E41" s="203"/>
      <c r="F41" s="203"/>
      <c r="G41" s="203"/>
      <c r="H41" s="203"/>
      <c r="I41" s="203"/>
      <c r="J41" s="203"/>
      <c r="K41" s="204"/>
    </row>
    <row r="42" spans="1:11" s="44" customFormat="1" ht="53.25" customHeight="1">
      <c r="A42" s="43">
        <f t="shared" si="0"/>
        <v>32</v>
      </c>
      <c r="B42" s="68" t="s">
        <v>60</v>
      </c>
      <c r="C42" s="78" t="s">
        <v>114</v>
      </c>
      <c r="D42" s="214" t="s">
        <v>115</v>
      </c>
      <c r="E42" s="214"/>
      <c r="F42" s="214"/>
      <c r="G42" s="214"/>
      <c r="H42" s="214"/>
      <c r="I42" s="214"/>
      <c r="J42" s="214"/>
      <c r="K42" s="215"/>
    </row>
    <row r="43" spans="1:11" s="47" customFormat="1" ht="61.5" customHeight="1">
      <c r="A43" s="43">
        <f t="shared" si="0"/>
        <v>33</v>
      </c>
      <c r="B43" s="69" t="s">
        <v>56</v>
      </c>
      <c r="C43" s="69" t="s">
        <v>55</v>
      </c>
      <c r="D43" s="205" t="s">
        <v>75</v>
      </c>
      <c r="E43" s="206"/>
      <c r="F43" s="206"/>
      <c r="G43" s="206"/>
      <c r="H43" s="206"/>
      <c r="I43" s="206"/>
      <c r="J43" s="206"/>
      <c r="K43" s="207"/>
    </row>
    <row r="44" spans="1:11" s="47" customFormat="1" ht="256.5">
      <c r="A44" s="43">
        <f aca="true" t="shared" si="1" ref="A44:A75">SUM(A43+1)</f>
        <v>34</v>
      </c>
      <c r="B44" s="79" t="s">
        <v>116</v>
      </c>
      <c r="C44" s="49" t="s">
        <v>57</v>
      </c>
      <c r="D44" s="208" t="s">
        <v>168</v>
      </c>
      <c r="E44" s="209"/>
      <c r="F44" s="167" t="s">
        <v>172</v>
      </c>
      <c r="G44" s="168"/>
      <c r="H44" s="210"/>
      <c r="I44" s="211"/>
      <c r="J44" s="212"/>
      <c r="K44" s="213"/>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117</v>
      </c>
      <c r="D46" s="157" t="s">
        <v>118</v>
      </c>
      <c r="E46" s="157"/>
      <c r="F46" s="157"/>
      <c r="G46" s="157"/>
      <c r="H46" s="157"/>
      <c r="I46" s="157"/>
      <c r="J46" s="157"/>
      <c r="K46" s="158"/>
    </row>
    <row r="47" spans="1:11" s="44" customFormat="1" ht="35.25" customHeight="1">
      <c r="A47" s="43">
        <f t="shared" si="1"/>
        <v>37</v>
      </c>
      <c r="B47" s="69" t="s">
        <v>56</v>
      </c>
      <c r="C47" s="69" t="s">
        <v>55</v>
      </c>
      <c r="D47" s="162" t="s">
        <v>12</v>
      </c>
      <c r="E47" s="124"/>
      <c r="F47" s="124"/>
      <c r="G47" s="124"/>
      <c r="H47" s="124"/>
      <c r="I47" s="124"/>
      <c r="J47" s="124"/>
      <c r="K47" s="125"/>
    </row>
    <row r="48" spans="1:11" ht="105" customHeight="1">
      <c r="A48" s="4">
        <f t="shared" si="1"/>
        <v>38</v>
      </c>
      <c r="B48" s="197" t="s">
        <v>107</v>
      </c>
      <c r="C48" s="200" t="s">
        <v>13</v>
      </c>
      <c r="D48" s="201" t="s">
        <v>163</v>
      </c>
      <c r="E48" s="196"/>
      <c r="F48" s="153"/>
      <c r="G48" s="154"/>
      <c r="H48" s="116"/>
      <c r="I48" s="118"/>
      <c r="J48" s="116"/>
      <c r="K48" s="117"/>
    </row>
    <row r="49" spans="1:11" ht="99" customHeight="1">
      <c r="A49" s="4">
        <f t="shared" si="1"/>
        <v>39</v>
      </c>
      <c r="B49" s="198"/>
      <c r="C49" s="184"/>
      <c r="D49" s="195" t="s">
        <v>162</v>
      </c>
      <c r="E49" s="196"/>
      <c r="F49" s="153"/>
      <c r="G49" s="154"/>
      <c r="H49" s="116"/>
      <c r="I49" s="118"/>
      <c r="J49" s="116"/>
      <c r="K49" s="117"/>
    </row>
    <row r="50" spans="1:11" ht="235.5" customHeight="1">
      <c r="A50" s="4">
        <f t="shared" si="1"/>
        <v>40</v>
      </c>
      <c r="B50" s="198"/>
      <c r="C50" s="192" t="s">
        <v>37</v>
      </c>
      <c r="D50" s="167" t="s">
        <v>158</v>
      </c>
      <c r="E50" s="168"/>
      <c r="F50" s="148"/>
      <c r="G50" s="148"/>
      <c r="H50" s="148"/>
      <c r="I50" s="148"/>
      <c r="J50" s="148"/>
      <c r="K50" s="116"/>
    </row>
    <row r="51" spans="1:11" s="13" customFormat="1" ht="141.75" customHeight="1">
      <c r="A51" s="4">
        <f t="shared" si="1"/>
        <v>41</v>
      </c>
      <c r="B51" s="198"/>
      <c r="C51" s="183"/>
      <c r="D51" s="167" t="s">
        <v>169</v>
      </c>
      <c r="E51" s="168"/>
      <c r="F51" s="167" t="s">
        <v>170</v>
      </c>
      <c r="G51" s="168"/>
      <c r="H51" s="153"/>
      <c r="I51" s="154"/>
      <c r="J51" s="153"/>
      <c r="K51" s="170"/>
    </row>
    <row r="52" spans="1:11" s="13" customFormat="1" ht="138.75" customHeight="1">
      <c r="A52" s="4">
        <f t="shared" si="1"/>
        <v>42</v>
      </c>
      <c r="B52" s="198"/>
      <c r="C52" s="183"/>
      <c r="D52" s="167" t="s">
        <v>159</v>
      </c>
      <c r="E52" s="168"/>
      <c r="F52" s="167" t="s">
        <v>171</v>
      </c>
      <c r="G52" s="168"/>
      <c r="H52" s="153"/>
      <c r="I52" s="154"/>
      <c r="J52" s="153"/>
      <c r="K52" s="170"/>
    </row>
    <row r="53" spans="1:11" ht="141" customHeight="1">
      <c r="A53" s="4">
        <f t="shared" si="1"/>
        <v>43</v>
      </c>
      <c r="B53" s="198"/>
      <c r="C53" s="183"/>
      <c r="D53" s="167" t="s">
        <v>160</v>
      </c>
      <c r="E53" s="168"/>
      <c r="F53" s="153" t="s">
        <v>181</v>
      </c>
      <c r="G53" s="154"/>
      <c r="H53" s="116"/>
      <c r="I53" s="118"/>
      <c r="J53" s="116"/>
      <c r="K53" s="117"/>
    </row>
    <row r="54" spans="1:11" s="13" customFormat="1" ht="128.25" customHeight="1">
      <c r="A54" s="4">
        <f t="shared" si="1"/>
        <v>44</v>
      </c>
      <c r="B54" s="198"/>
      <c r="C54" s="184"/>
      <c r="D54" s="167" t="s">
        <v>161</v>
      </c>
      <c r="E54" s="168"/>
      <c r="F54" s="153"/>
      <c r="G54" s="154"/>
      <c r="H54" s="153"/>
      <c r="I54" s="154"/>
      <c r="J54" s="153"/>
      <c r="K54" s="170"/>
    </row>
    <row r="55" spans="1:11" ht="241.5" customHeight="1">
      <c r="A55" s="4">
        <f t="shared" si="1"/>
        <v>45</v>
      </c>
      <c r="B55" s="199"/>
      <c r="C55" s="56" t="s">
        <v>84</v>
      </c>
      <c r="D55" s="179" t="s">
        <v>164</v>
      </c>
      <c r="E55" s="180"/>
      <c r="F55" s="153"/>
      <c r="G55" s="154"/>
      <c r="H55" s="116"/>
      <c r="I55" s="118"/>
      <c r="J55" s="116"/>
      <c r="K55" s="117"/>
    </row>
    <row r="56" spans="1:11" ht="19.5" customHeight="1">
      <c r="A56" s="4">
        <f t="shared" si="1"/>
        <v>46</v>
      </c>
      <c r="B56" s="197" t="s">
        <v>105</v>
      </c>
      <c r="C56" s="112" t="s">
        <v>52</v>
      </c>
      <c r="D56" s="113"/>
      <c r="E56" s="113"/>
      <c r="F56" s="113"/>
      <c r="G56" s="113"/>
      <c r="H56" s="113"/>
      <c r="I56" s="113"/>
      <c r="J56" s="113"/>
      <c r="K56" s="190"/>
    </row>
    <row r="57" spans="1:11" ht="408.75" customHeight="1">
      <c r="A57" s="4">
        <f t="shared" si="1"/>
        <v>47</v>
      </c>
      <c r="B57" s="198"/>
      <c r="C57" s="49" t="s">
        <v>14</v>
      </c>
      <c r="D57" s="264" t="s">
        <v>165</v>
      </c>
      <c r="E57" s="265"/>
      <c r="F57" s="151"/>
      <c r="G57" s="152"/>
      <c r="H57" s="193"/>
      <c r="I57" s="194"/>
      <c r="J57" s="116"/>
      <c r="K57" s="117"/>
    </row>
    <row r="58" spans="1:11" ht="135.75" customHeight="1">
      <c r="A58" s="4">
        <f t="shared" si="1"/>
        <v>48</v>
      </c>
      <c r="B58" s="198"/>
      <c r="C58" s="200" t="s">
        <v>15</v>
      </c>
      <c r="D58" s="151" t="s">
        <v>173</v>
      </c>
      <c r="E58" s="152"/>
      <c r="F58" s="167" t="s">
        <v>174</v>
      </c>
      <c r="G58" s="168"/>
      <c r="H58" s="116"/>
      <c r="I58" s="118"/>
      <c r="J58" s="116"/>
      <c r="K58" s="117"/>
    </row>
    <row r="59" spans="1:11" ht="124.5" customHeight="1">
      <c r="A59" s="4">
        <f t="shared" si="1"/>
        <v>49</v>
      </c>
      <c r="B59" s="198"/>
      <c r="C59" s="184"/>
      <c r="D59" s="151" t="s">
        <v>176</v>
      </c>
      <c r="E59" s="152"/>
      <c r="F59" s="167" t="s">
        <v>175</v>
      </c>
      <c r="G59" s="168"/>
      <c r="H59" s="116"/>
      <c r="I59" s="118"/>
      <c r="J59" s="116"/>
      <c r="K59" s="117"/>
    </row>
    <row r="60" spans="1:11" ht="19.5" customHeight="1">
      <c r="A60" s="4">
        <f t="shared" si="1"/>
        <v>50</v>
      </c>
      <c r="B60" s="198"/>
      <c r="C60" s="146" t="s">
        <v>53</v>
      </c>
      <c r="D60" s="147"/>
      <c r="E60" s="147"/>
      <c r="F60" s="147"/>
      <c r="G60" s="147"/>
      <c r="H60" s="147"/>
      <c r="I60" s="147"/>
      <c r="J60" s="147"/>
      <c r="K60" s="147"/>
    </row>
    <row r="61" spans="1:11" ht="409.5" customHeight="1">
      <c r="A61" s="4">
        <f t="shared" si="1"/>
        <v>51</v>
      </c>
      <c r="B61" s="198"/>
      <c r="C61" s="49" t="s">
        <v>14</v>
      </c>
      <c r="D61" s="264" t="s">
        <v>165</v>
      </c>
      <c r="E61" s="265"/>
      <c r="F61" s="153"/>
      <c r="G61" s="154"/>
      <c r="H61" s="116"/>
      <c r="I61" s="118"/>
      <c r="J61" s="116"/>
      <c r="K61" s="117"/>
    </row>
    <row r="62" spans="1:11" ht="141.75" customHeight="1">
      <c r="A62" s="4">
        <f t="shared" si="1"/>
        <v>52</v>
      </c>
      <c r="B62" s="198"/>
      <c r="C62" s="200" t="s">
        <v>15</v>
      </c>
      <c r="D62" s="151" t="s">
        <v>173</v>
      </c>
      <c r="E62" s="152"/>
      <c r="F62" s="167" t="s">
        <v>174</v>
      </c>
      <c r="G62" s="168"/>
      <c r="H62" s="116"/>
      <c r="I62" s="118"/>
      <c r="J62" s="116"/>
      <c r="K62" s="117"/>
    </row>
    <row r="63" spans="1:11" ht="127.5" customHeight="1">
      <c r="A63" s="4">
        <f t="shared" si="1"/>
        <v>53</v>
      </c>
      <c r="B63" s="199"/>
      <c r="C63" s="184"/>
      <c r="D63" s="151" t="s">
        <v>176</v>
      </c>
      <c r="E63" s="152"/>
      <c r="F63" s="167" t="s">
        <v>175</v>
      </c>
      <c r="G63" s="168"/>
      <c r="H63" s="116"/>
      <c r="I63" s="118"/>
      <c r="J63" s="116"/>
      <c r="K63" s="117"/>
    </row>
    <row r="64" spans="1:11" ht="19.5" customHeight="1">
      <c r="A64" s="4">
        <f t="shared" si="1"/>
        <v>54</v>
      </c>
      <c r="B64" s="136" t="s">
        <v>119</v>
      </c>
      <c r="C64" s="112" t="s">
        <v>52</v>
      </c>
      <c r="D64" s="113"/>
      <c r="E64" s="113"/>
      <c r="F64" s="113"/>
      <c r="G64" s="113"/>
      <c r="H64" s="113"/>
      <c r="I64" s="113"/>
      <c r="J64" s="113"/>
      <c r="K64" s="190"/>
    </row>
    <row r="65" spans="1:11" ht="130.5" customHeight="1">
      <c r="A65" s="4">
        <f t="shared" si="1"/>
        <v>55</v>
      </c>
      <c r="B65" s="266"/>
      <c r="C65" s="50" t="s">
        <v>16</v>
      </c>
      <c r="D65" s="151" t="s">
        <v>190</v>
      </c>
      <c r="E65" s="152"/>
      <c r="F65" s="191"/>
      <c r="G65" s="191"/>
      <c r="H65" s="148"/>
      <c r="I65" s="148"/>
      <c r="J65" s="148"/>
      <c r="K65" s="116"/>
    </row>
    <row r="66" spans="1:11" ht="20.25" customHeight="1">
      <c r="A66" s="4">
        <f t="shared" si="1"/>
        <v>56</v>
      </c>
      <c r="B66" s="266"/>
      <c r="C66" s="146" t="s">
        <v>53</v>
      </c>
      <c r="D66" s="147"/>
      <c r="E66" s="147"/>
      <c r="F66" s="147"/>
      <c r="G66" s="147"/>
      <c r="H66" s="147"/>
      <c r="I66" s="147"/>
      <c r="J66" s="147"/>
      <c r="K66" s="147"/>
    </row>
    <row r="67" spans="1:11" ht="138.75" customHeight="1">
      <c r="A67" s="4">
        <f t="shared" si="1"/>
        <v>57</v>
      </c>
      <c r="B67" s="267"/>
      <c r="C67" s="49" t="s">
        <v>16</v>
      </c>
      <c r="D67" s="151" t="s">
        <v>190</v>
      </c>
      <c r="E67" s="152"/>
      <c r="F67" s="191"/>
      <c r="G67" s="191"/>
      <c r="H67" s="148"/>
      <c r="I67" s="148"/>
      <c r="J67" s="148"/>
      <c r="K67" s="116"/>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120</v>
      </c>
      <c r="D69" s="187" t="s">
        <v>121</v>
      </c>
      <c r="E69" s="187"/>
      <c r="F69" s="187"/>
      <c r="G69" s="187"/>
      <c r="H69" s="187"/>
      <c r="I69" s="187"/>
      <c r="J69" s="187"/>
      <c r="K69" s="188"/>
    </row>
    <row r="70" spans="1:11" s="44" customFormat="1" ht="36" customHeight="1">
      <c r="A70" s="43">
        <f t="shared" si="1"/>
        <v>60</v>
      </c>
      <c r="B70" s="69" t="s">
        <v>56</v>
      </c>
      <c r="C70" s="69" t="s">
        <v>55</v>
      </c>
      <c r="D70" s="162" t="s">
        <v>12</v>
      </c>
      <c r="E70" s="124"/>
      <c r="F70" s="124"/>
      <c r="G70" s="124"/>
      <c r="H70" s="124"/>
      <c r="I70" s="124"/>
      <c r="J70" s="124"/>
      <c r="K70" s="125"/>
    </row>
    <row r="71" spans="1:11" s="44" customFormat="1" ht="19.5" customHeight="1">
      <c r="A71" s="43">
        <f t="shared" si="1"/>
        <v>61</v>
      </c>
      <c r="B71" s="171" t="s">
        <v>122</v>
      </c>
      <c r="C71" s="112" t="s">
        <v>52</v>
      </c>
      <c r="D71" s="113"/>
      <c r="E71" s="113"/>
      <c r="F71" s="113"/>
      <c r="G71" s="113"/>
      <c r="H71" s="113"/>
      <c r="I71" s="113"/>
      <c r="J71" s="113"/>
      <c r="K71" s="190"/>
    </row>
    <row r="72" spans="1:11" s="44" customFormat="1" ht="127.5" customHeight="1">
      <c r="A72" s="43">
        <f t="shared" si="1"/>
        <v>62</v>
      </c>
      <c r="B72" s="183"/>
      <c r="C72" s="51" t="s">
        <v>19</v>
      </c>
      <c r="D72" s="177" t="s">
        <v>166</v>
      </c>
      <c r="E72" s="152"/>
      <c r="F72" s="174"/>
      <c r="G72" s="174"/>
      <c r="H72" s="174"/>
      <c r="I72" s="174"/>
      <c r="J72" s="174"/>
      <c r="K72" s="174"/>
    </row>
    <row r="73" spans="1:11" s="44" customFormat="1" ht="19.5" customHeight="1">
      <c r="A73" s="43">
        <f t="shared" si="1"/>
        <v>63</v>
      </c>
      <c r="B73" s="183"/>
      <c r="C73" s="146" t="s">
        <v>53</v>
      </c>
      <c r="D73" s="147"/>
      <c r="E73" s="147"/>
      <c r="F73" s="147"/>
      <c r="G73" s="147"/>
      <c r="H73" s="147"/>
      <c r="I73" s="147"/>
      <c r="J73" s="147"/>
      <c r="K73" s="147"/>
    </row>
    <row r="74" spans="1:11" s="44" customFormat="1" ht="126" customHeight="1">
      <c r="A74" s="43">
        <f t="shared" si="1"/>
        <v>64</v>
      </c>
      <c r="B74" s="184"/>
      <c r="C74" s="48" t="s">
        <v>18</v>
      </c>
      <c r="D74" s="177" t="s">
        <v>166</v>
      </c>
      <c r="E74" s="152"/>
      <c r="F74" s="174"/>
      <c r="G74" s="174"/>
      <c r="H74" s="174"/>
      <c r="I74" s="174"/>
      <c r="J74" s="174"/>
      <c r="K74" s="174"/>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123</v>
      </c>
      <c r="D76" s="157" t="s">
        <v>124</v>
      </c>
      <c r="E76" s="157"/>
      <c r="F76" s="157"/>
      <c r="G76" s="157"/>
      <c r="H76" s="157"/>
      <c r="I76" s="157"/>
      <c r="J76" s="157"/>
      <c r="K76" s="158"/>
    </row>
    <row r="77" spans="1:11" s="44" customFormat="1" ht="36" customHeight="1">
      <c r="A77" s="43">
        <f t="shared" si="2"/>
        <v>67</v>
      </c>
      <c r="B77" s="69" t="s">
        <v>56</v>
      </c>
      <c r="C77" s="69" t="s">
        <v>55</v>
      </c>
      <c r="D77" s="162" t="s">
        <v>12</v>
      </c>
      <c r="E77" s="124"/>
      <c r="F77" s="124"/>
      <c r="G77" s="124"/>
      <c r="H77" s="124"/>
      <c r="I77" s="124"/>
      <c r="J77" s="124"/>
      <c r="K77" s="125"/>
    </row>
    <row r="78" spans="1:11" ht="19.5" customHeight="1">
      <c r="A78" s="4">
        <f t="shared" si="2"/>
        <v>68</v>
      </c>
      <c r="B78" s="163" t="s">
        <v>142</v>
      </c>
      <c r="C78" s="146" t="s">
        <v>53</v>
      </c>
      <c r="D78" s="147"/>
      <c r="E78" s="147"/>
      <c r="F78" s="147"/>
      <c r="G78" s="147"/>
      <c r="H78" s="147"/>
      <c r="I78" s="147"/>
      <c r="J78" s="147"/>
      <c r="K78" s="147"/>
    </row>
    <row r="79" spans="1:11" ht="141" customHeight="1">
      <c r="A79" s="4">
        <f t="shared" si="2"/>
        <v>69</v>
      </c>
      <c r="B79" s="185"/>
      <c r="C79" s="171" t="s">
        <v>58</v>
      </c>
      <c r="D79" s="181" t="s">
        <v>125</v>
      </c>
      <c r="E79" s="182"/>
      <c r="F79" s="148"/>
      <c r="G79" s="148"/>
      <c r="H79" s="148"/>
      <c r="I79" s="148"/>
      <c r="J79" s="148"/>
      <c r="K79" s="116"/>
    </row>
    <row r="80" spans="1:11" ht="330" customHeight="1">
      <c r="A80" s="4">
        <f t="shared" si="2"/>
        <v>70</v>
      </c>
      <c r="B80" s="186"/>
      <c r="C80" s="189"/>
      <c r="D80" s="179" t="s">
        <v>141</v>
      </c>
      <c r="E80" s="180"/>
      <c r="F80" s="148"/>
      <c r="G80" s="148"/>
      <c r="H80" s="148"/>
      <c r="I80" s="148"/>
      <c r="J80" s="148"/>
      <c r="K80" s="116"/>
    </row>
    <row r="81" spans="1:11" ht="27.75" customHeight="1">
      <c r="A81" s="4">
        <f t="shared" si="2"/>
        <v>71</v>
      </c>
      <c r="B81" s="11"/>
      <c r="C81" s="7"/>
      <c r="D81" s="7"/>
      <c r="E81" s="7"/>
      <c r="F81" s="15"/>
      <c r="G81" s="15"/>
      <c r="H81" s="15"/>
      <c r="I81" s="15"/>
      <c r="J81" s="15"/>
      <c r="K81" s="15"/>
    </row>
    <row r="82" spans="1:11" s="10" customFormat="1" ht="30" customHeight="1">
      <c r="A82" s="4">
        <f t="shared" si="2"/>
        <v>72</v>
      </c>
      <c r="B82" s="159" t="s">
        <v>21</v>
      </c>
      <c r="C82" s="160"/>
      <c r="D82" s="160"/>
      <c r="E82" s="160"/>
      <c r="F82" s="160"/>
      <c r="G82" s="160"/>
      <c r="H82" s="160"/>
      <c r="I82" s="160"/>
      <c r="J82" s="160"/>
      <c r="K82" s="161"/>
    </row>
    <row r="83" spans="1:11" ht="39" customHeight="1">
      <c r="A83" s="4">
        <f t="shared" si="2"/>
        <v>73</v>
      </c>
      <c r="B83" s="68" t="s">
        <v>22</v>
      </c>
      <c r="C83" s="71" t="s">
        <v>24</v>
      </c>
      <c r="D83" s="187" t="s">
        <v>144</v>
      </c>
      <c r="E83" s="187"/>
      <c r="F83" s="187"/>
      <c r="G83" s="187"/>
      <c r="H83" s="187"/>
      <c r="I83" s="187"/>
      <c r="J83" s="187"/>
      <c r="K83" s="188"/>
    </row>
    <row r="84" spans="1:11" ht="24.75" customHeight="1">
      <c r="A84" s="4">
        <f t="shared" si="2"/>
        <v>74</v>
      </c>
      <c r="B84" s="175" t="s">
        <v>23</v>
      </c>
      <c r="C84" s="176"/>
      <c r="D84" s="177" t="s">
        <v>177</v>
      </c>
      <c r="E84" s="178"/>
      <c r="F84" s="178"/>
      <c r="G84" s="178"/>
      <c r="H84" s="178"/>
      <c r="I84" s="178"/>
      <c r="J84" s="178"/>
      <c r="K84" s="178"/>
    </row>
    <row r="85" spans="1:11" ht="36" customHeight="1">
      <c r="A85" s="4">
        <f t="shared" si="2"/>
        <v>75</v>
      </c>
      <c r="B85" s="69" t="s">
        <v>56</v>
      </c>
      <c r="C85" s="69" t="s">
        <v>55</v>
      </c>
      <c r="D85" s="162" t="s">
        <v>12</v>
      </c>
      <c r="E85" s="124"/>
      <c r="F85" s="124"/>
      <c r="G85" s="124"/>
      <c r="H85" s="124"/>
      <c r="I85" s="124"/>
      <c r="J85" s="124"/>
      <c r="K85" s="125"/>
    </row>
    <row r="86" spans="1:11" ht="215.25" customHeight="1">
      <c r="A86" s="4">
        <f t="shared" si="2"/>
        <v>76</v>
      </c>
      <c r="B86" s="163" t="s">
        <v>143</v>
      </c>
      <c r="C86" s="171" t="s">
        <v>59</v>
      </c>
      <c r="D86" s="166" t="s">
        <v>182</v>
      </c>
      <c r="E86" s="150"/>
      <c r="F86" s="167" t="s">
        <v>178</v>
      </c>
      <c r="G86" s="168"/>
      <c r="H86" s="148"/>
      <c r="I86" s="148"/>
      <c r="J86" s="148"/>
      <c r="K86" s="116"/>
    </row>
    <row r="87" spans="1:11" ht="276.75" customHeight="1">
      <c r="A87" s="4">
        <f t="shared" si="2"/>
        <v>77</v>
      </c>
      <c r="B87" s="164"/>
      <c r="C87" s="172"/>
      <c r="D87" s="155" t="s">
        <v>179</v>
      </c>
      <c r="E87" s="156"/>
      <c r="F87" s="167"/>
      <c r="G87" s="168"/>
      <c r="H87" s="148"/>
      <c r="I87" s="148"/>
      <c r="J87" s="148"/>
      <c r="K87" s="116"/>
    </row>
    <row r="88" spans="1:11" s="13" customFormat="1" ht="126.75" customHeight="1">
      <c r="A88" s="4">
        <f t="shared" si="2"/>
        <v>78</v>
      </c>
      <c r="B88" s="164"/>
      <c r="C88" s="173"/>
      <c r="D88" s="151" t="s">
        <v>76</v>
      </c>
      <c r="E88" s="152"/>
      <c r="F88" s="153"/>
      <c r="G88" s="154"/>
      <c r="H88" s="153"/>
      <c r="I88" s="154"/>
      <c r="J88" s="153"/>
      <c r="K88" s="170"/>
    </row>
    <row r="89" spans="1:11" ht="200.25" customHeight="1">
      <c r="A89" s="4">
        <f t="shared" si="2"/>
        <v>79</v>
      </c>
      <c r="B89" s="164"/>
      <c r="C89" s="52" t="s">
        <v>25</v>
      </c>
      <c r="D89" s="149" t="s">
        <v>167</v>
      </c>
      <c r="E89" s="150"/>
      <c r="F89" s="148"/>
      <c r="G89" s="148"/>
      <c r="H89" s="148"/>
      <c r="I89" s="148"/>
      <c r="J89" s="148"/>
      <c r="K89" s="116"/>
    </row>
    <row r="90" spans="1:11" ht="259.5" customHeight="1">
      <c r="A90" s="4">
        <f t="shared" si="2"/>
        <v>80</v>
      </c>
      <c r="B90" s="165"/>
      <c r="C90" s="81" t="s">
        <v>130</v>
      </c>
      <c r="D90" s="169" t="s">
        <v>191</v>
      </c>
      <c r="E90" s="150"/>
      <c r="F90" s="148"/>
      <c r="G90" s="148"/>
      <c r="H90" s="148"/>
      <c r="I90" s="148"/>
      <c r="J90" s="148"/>
      <c r="K90" s="116"/>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159" t="s">
        <v>26</v>
      </c>
      <c r="C92" s="160"/>
      <c r="D92" s="160"/>
      <c r="E92" s="160"/>
      <c r="F92" s="160"/>
      <c r="G92" s="160"/>
      <c r="H92" s="160"/>
      <c r="I92" s="160"/>
      <c r="J92" s="160"/>
      <c r="K92" s="161"/>
    </row>
    <row r="93" spans="1:11" s="44" customFormat="1" ht="60.75" customHeight="1">
      <c r="A93" s="43">
        <f t="shared" si="2"/>
        <v>83</v>
      </c>
      <c r="B93" s="68" t="s">
        <v>27</v>
      </c>
      <c r="C93" s="70" t="s">
        <v>28</v>
      </c>
      <c r="D93" s="157" t="s">
        <v>131</v>
      </c>
      <c r="E93" s="157"/>
      <c r="F93" s="157"/>
      <c r="G93" s="157"/>
      <c r="H93" s="157"/>
      <c r="I93" s="157"/>
      <c r="J93" s="157"/>
      <c r="K93" s="158"/>
    </row>
    <row r="94" spans="1:11" s="44" customFormat="1" ht="62.25" customHeight="1">
      <c r="A94" s="43">
        <f t="shared" si="2"/>
        <v>84</v>
      </c>
      <c r="B94" s="69" t="s">
        <v>56</v>
      </c>
      <c r="C94" s="69" t="s">
        <v>55</v>
      </c>
      <c r="D94" s="109" t="s">
        <v>126</v>
      </c>
      <c r="E94" s="110"/>
      <c r="F94" s="110"/>
      <c r="G94" s="110"/>
      <c r="H94" s="110"/>
      <c r="I94" s="110"/>
      <c r="J94" s="110"/>
      <c r="K94" s="111"/>
    </row>
    <row r="95" spans="1:11" ht="19.5" customHeight="1">
      <c r="A95" s="4">
        <f t="shared" si="2"/>
        <v>85</v>
      </c>
      <c r="B95" s="136" t="s">
        <v>127</v>
      </c>
      <c r="C95" s="112" t="s">
        <v>52</v>
      </c>
      <c r="D95" s="113"/>
      <c r="E95" s="113"/>
      <c r="F95" s="113"/>
      <c r="G95" s="113"/>
      <c r="H95" s="113"/>
      <c r="I95" s="113"/>
      <c r="J95" s="113"/>
      <c r="K95" s="113"/>
    </row>
    <row r="96" spans="1:11" s="16" customFormat="1" ht="72" customHeight="1">
      <c r="A96" s="4">
        <f t="shared" si="2"/>
        <v>86</v>
      </c>
      <c r="B96" s="137"/>
      <c r="C96" s="49" t="s">
        <v>30</v>
      </c>
      <c r="D96" s="114" t="s">
        <v>192</v>
      </c>
      <c r="E96" s="115"/>
      <c r="F96" s="121"/>
      <c r="G96" s="122"/>
      <c r="H96" s="116"/>
      <c r="I96" s="118"/>
      <c r="J96" s="116"/>
      <c r="K96" s="117"/>
    </row>
    <row r="97" spans="1:11" ht="92.25" customHeight="1">
      <c r="A97" s="4">
        <f t="shared" si="2"/>
        <v>87</v>
      </c>
      <c r="B97" s="137"/>
      <c r="C97" s="52" t="s">
        <v>29</v>
      </c>
      <c r="D97" s="116" t="s">
        <v>193</v>
      </c>
      <c r="E97" s="118"/>
      <c r="F97" s="116"/>
      <c r="G97" s="118"/>
      <c r="H97" s="116"/>
      <c r="I97" s="118"/>
      <c r="J97" s="116"/>
      <c r="K97" s="117"/>
    </row>
    <row r="98" spans="1:11" ht="30" customHeight="1">
      <c r="A98" s="4">
        <f t="shared" si="2"/>
        <v>88</v>
      </c>
      <c r="B98" s="137"/>
      <c r="C98" s="52" t="s">
        <v>31</v>
      </c>
      <c r="D98" s="116" t="s">
        <v>194</v>
      </c>
      <c r="E98" s="118"/>
      <c r="F98" s="116"/>
      <c r="G98" s="118"/>
      <c r="H98" s="116"/>
      <c r="I98" s="118"/>
      <c r="J98" s="116"/>
      <c r="K98" s="117"/>
    </row>
    <row r="99" spans="1:11" ht="69.75" customHeight="1">
      <c r="A99" s="4">
        <f t="shared" si="2"/>
        <v>89</v>
      </c>
      <c r="B99" s="137"/>
      <c r="C99" s="53" t="s">
        <v>32</v>
      </c>
      <c r="D99" s="107" t="s">
        <v>195</v>
      </c>
      <c r="E99" s="108"/>
      <c r="F99" s="116"/>
      <c r="G99" s="118"/>
      <c r="H99" s="116"/>
      <c r="I99" s="118"/>
      <c r="J99" s="116"/>
      <c r="K99" s="117"/>
    </row>
    <row r="100" spans="1:11" ht="186.75" customHeight="1">
      <c r="A100" s="4">
        <f t="shared" si="2"/>
        <v>90</v>
      </c>
      <c r="B100" s="137"/>
      <c r="C100" s="82" t="s">
        <v>128</v>
      </c>
      <c r="D100" s="116" t="s">
        <v>199</v>
      </c>
      <c r="E100" s="118"/>
      <c r="F100" s="116"/>
      <c r="G100" s="118"/>
      <c r="H100" s="116"/>
      <c r="I100" s="118"/>
      <c r="J100" s="116"/>
      <c r="K100" s="117"/>
    </row>
    <row r="101" spans="1:11" ht="19.5" customHeight="1">
      <c r="A101" s="4">
        <f t="shared" si="2"/>
        <v>91</v>
      </c>
      <c r="B101" s="137"/>
      <c r="C101" s="146" t="s">
        <v>53</v>
      </c>
      <c r="D101" s="147"/>
      <c r="E101" s="147"/>
      <c r="F101" s="147"/>
      <c r="G101" s="147"/>
      <c r="H101" s="147"/>
      <c r="I101" s="147"/>
      <c r="J101" s="147"/>
      <c r="K101" s="147"/>
    </row>
    <row r="102" spans="1:11" s="16" customFormat="1" ht="73.5" customHeight="1">
      <c r="A102" s="4">
        <f t="shared" si="2"/>
        <v>92</v>
      </c>
      <c r="B102" s="137"/>
      <c r="C102" s="49" t="s">
        <v>30</v>
      </c>
      <c r="D102" s="119"/>
      <c r="E102" s="120"/>
      <c r="F102" s="121"/>
      <c r="G102" s="122"/>
      <c r="H102" s="116"/>
      <c r="I102" s="118"/>
      <c r="J102" s="116"/>
      <c r="K102" s="117"/>
    </row>
    <row r="103" spans="1:11" ht="30" customHeight="1">
      <c r="A103" s="4">
        <f t="shared" si="2"/>
        <v>93</v>
      </c>
      <c r="B103" s="137"/>
      <c r="C103" s="52" t="s">
        <v>29</v>
      </c>
      <c r="D103" s="116"/>
      <c r="E103" s="118"/>
      <c r="F103" s="116"/>
      <c r="G103" s="118"/>
      <c r="H103" s="116"/>
      <c r="I103" s="118"/>
      <c r="J103" s="116"/>
      <c r="K103" s="117"/>
    </row>
    <row r="104" spans="1:11" ht="30" customHeight="1">
      <c r="A104" s="4">
        <f t="shared" si="2"/>
        <v>94</v>
      </c>
      <c r="B104" s="137"/>
      <c r="C104" s="52" t="s">
        <v>31</v>
      </c>
      <c r="D104" s="116"/>
      <c r="E104" s="118"/>
      <c r="F104" s="116"/>
      <c r="G104" s="118"/>
      <c r="H104" s="116"/>
      <c r="I104" s="118"/>
      <c r="J104" s="116"/>
      <c r="K104" s="117"/>
    </row>
    <row r="105" spans="1:11" ht="32.25" customHeight="1">
      <c r="A105" s="4">
        <f t="shared" si="2"/>
        <v>95</v>
      </c>
      <c r="B105" s="137"/>
      <c r="C105" s="53" t="s">
        <v>32</v>
      </c>
      <c r="D105" s="116"/>
      <c r="E105" s="118"/>
      <c r="F105" s="116"/>
      <c r="G105" s="118"/>
      <c r="H105" s="116"/>
      <c r="I105" s="118"/>
      <c r="J105" s="116"/>
      <c r="K105" s="117"/>
    </row>
    <row r="106" spans="1:11" ht="168" customHeight="1">
      <c r="A106" s="4">
        <f t="shared" si="2"/>
        <v>96</v>
      </c>
      <c r="B106" s="138"/>
      <c r="C106" s="82" t="s">
        <v>129</v>
      </c>
      <c r="D106" s="116"/>
      <c r="E106" s="118"/>
      <c r="F106" s="116"/>
      <c r="G106" s="118"/>
      <c r="H106" s="116"/>
      <c r="I106" s="118"/>
      <c r="J106" s="116"/>
      <c r="K106" s="117"/>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131" t="s">
        <v>85</v>
      </c>
      <c r="C108" s="132"/>
      <c r="D108" s="132"/>
      <c r="E108" s="132"/>
      <c r="F108" s="132"/>
      <c r="G108" s="132"/>
      <c r="H108" s="132"/>
      <c r="I108" s="132"/>
      <c r="J108" s="132"/>
      <c r="K108" s="132"/>
    </row>
    <row r="109" spans="1:11" s="18" customFormat="1" ht="123" customHeight="1">
      <c r="A109" s="4">
        <f t="shared" si="3"/>
        <v>99</v>
      </c>
      <c r="B109" s="83" t="s">
        <v>106</v>
      </c>
      <c r="C109" s="54" t="s">
        <v>86</v>
      </c>
      <c r="D109" s="54" t="s">
        <v>33</v>
      </c>
      <c r="E109" s="133" t="s">
        <v>77</v>
      </c>
      <c r="F109" s="134"/>
      <c r="G109" s="135"/>
      <c r="H109" s="123" t="s">
        <v>87</v>
      </c>
      <c r="I109" s="124"/>
      <c r="J109" s="124"/>
      <c r="K109" s="125"/>
    </row>
    <row r="110" spans="1:11" s="18" customFormat="1" ht="45" customHeight="1">
      <c r="A110" s="4">
        <f t="shared" si="3"/>
        <v>100</v>
      </c>
      <c r="B110" s="19"/>
      <c r="C110" s="20"/>
      <c r="D110" s="21"/>
      <c r="E110" s="126"/>
      <c r="F110" s="127"/>
      <c r="G110" s="128"/>
      <c r="H110" s="129"/>
      <c r="I110" s="129"/>
      <c r="J110" s="129"/>
      <c r="K110" s="130"/>
    </row>
    <row r="111" spans="1:11" s="18" customFormat="1" ht="45" customHeight="1">
      <c r="A111" s="4">
        <f t="shared" si="3"/>
        <v>101</v>
      </c>
      <c r="B111" s="19"/>
      <c r="C111" s="20"/>
      <c r="D111" s="21"/>
      <c r="E111" s="126"/>
      <c r="F111" s="127"/>
      <c r="G111" s="128"/>
      <c r="H111" s="129"/>
      <c r="I111" s="129"/>
      <c r="J111" s="129"/>
      <c r="K111" s="130"/>
    </row>
    <row r="112" spans="1:11" s="18" customFormat="1" ht="45" customHeight="1">
      <c r="A112" s="4">
        <f t="shared" si="3"/>
        <v>102</v>
      </c>
      <c r="B112" s="19"/>
      <c r="C112" s="20"/>
      <c r="D112" s="21"/>
      <c r="E112" s="126"/>
      <c r="F112" s="127"/>
      <c r="G112" s="128"/>
      <c r="H112" s="129"/>
      <c r="I112" s="129"/>
      <c r="J112" s="129"/>
      <c r="K112" s="130"/>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141" t="s">
        <v>145</v>
      </c>
      <c r="C114" s="141"/>
      <c r="D114" s="141"/>
      <c r="E114" s="141"/>
      <c r="F114" s="141"/>
      <c r="G114" s="141"/>
      <c r="H114" s="141"/>
      <c r="I114" s="141"/>
      <c r="J114" s="141"/>
      <c r="K114" s="142"/>
    </row>
    <row r="115" spans="1:11" s="18" customFormat="1" ht="13.5">
      <c r="A115" s="4">
        <f t="shared" si="3"/>
        <v>105</v>
      </c>
      <c r="B115" s="55" t="s">
        <v>34</v>
      </c>
      <c r="C115" s="55" t="s">
        <v>35</v>
      </c>
      <c r="D115" s="143" t="s">
        <v>36</v>
      </c>
      <c r="E115" s="144"/>
      <c r="F115" s="144"/>
      <c r="G115" s="144"/>
      <c r="H115" s="144"/>
      <c r="I115" s="144"/>
      <c r="J115" s="144"/>
      <c r="K115" s="145"/>
    </row>
    <row r="116" spans="1:11" s="18" customFormat="1" ht="33" customHeight="1">
      <c r="A116" s="4">
        <f t="shared" si="3"/>
        <v>106</v>
      </c>
      <c r="B116" s="23">
        <v>1</v>
      </c>
      <c r="C116" s="24"/>
      <c r="D116" s="139"/>
      <c r="E116" s="140"/>
      <c r="F116" s="140"/>
      <c r="G116" s="140"/>
      <c r="H116" s="140"/>
      <c r="I116" s="140"/>
      <c r="J116" s="140"/>
      <c r="K116" s="140"/>
    </row>
    <row r="117" spans="1:11" s="18" customFormat="1" ht="37.5" customHeight="1">
      <c r="A117" s="4">
        <f t="shared" si="3"/>
        <v>107</v>
      </c>
      <c r="B117" s="23">
        <v>2</v>
      </c>
      <c r="C117" s="24"/>
      <c r="D117" s="139"/>
      <c r="E117" s="140"/>
      <c r="F117" s="140"/>
      <c r="G117" s="140"/>
      <c r="H117" s="140"/>
      <c r="I117" s="140"/>
      <c r="J117" s="140"/>
      <c r="K117" s="140"/>
    </row>
    <row r="118" spans="1:11" s="18" customFormat="1" ht="32.25" customHeight="1">
      <c r="A118" s="4">
        <f t="shared" si="3"/>
        <v>108</v>
      </c>
      <c r="B118" s="23">
        <v>3</v>
      </c>
      <c r="C118" s="24"/>
      <c r="D118" s="139"/>
      <c r="E118" s="140"/>
      <c r="F118" s="140"/>
      <c r="G118" s="140"/>
      <c r="H118" s="140"/>
      <c r="I118" s="140"/>
      <c r="J118" s="140"/>
      <c r="K118" s="140"/>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294">
    <mergeCell ref="F28:G28"/>
    <mergeCell ref="B17:C17"/>
    <mergeCell ref="B28:C28"/>
    <mergeCell ref="D23:E23"/>
    <mergeCell ref="F23:G23"/>
    <mergeCell ref="H23:I23"/>
    <mergeCell ref="F22:G22"/>
    <mergeCell ref="B25:C25"/>
    <mergeCell ref="J23:K23"/>
    <mergeCell ref="B27:C27"/>
    <mergeCell ref="B26:C26"/>
    <mergeCell ref="F19:G19"/>
    <mergeCell ref="F20:G20"/>
    <mergeCell ref="F21:G21"/>
    <mergeCell ref="B23:C23"/>
    <mergeCell ref="C60:K60"/>
    <mergeCell ref="C58:C59"/>
    <mergeCell ref="H59:I59"/>
    <mergeCell ref="J59:K59"/>
    <mergeCell ref="D58:E58"/>
    <mergeCell ref="B56:B63"/>
    <mergeCell ref="F62:G62"/>
    <mergeCell ref="F61:G61"/>
    <mergeCell ref="D57:E57"/>
    <mergeCell ref="F57:G57"/>
    <mergeCell ref="F58:G58"/>
    <mergeCell ref="F59:G59"/>
    <mergeCell ref="B64:B67"/>
    <mergeCell ref="D65:E65"/>
    <mergeCell ref="F65:G65"/>
    <mergeCell ref="C62:C63"/>
    <mergeCell ref="H65:I65"/>
    <mergeCell ref="C66:K66"/>
    <mergeCell ref="H62:I62"/>
    <mergeCell ref="J62:K62"/>
    <mergeCell ref="D61:E61"/>
    <mergeCell ref="H61:I61"/>
    <mergeCell ref="J61:K61"/>
    <mergeCell ref="F63:G63"/>
    <mergeCell ref="H63:I63"/>
    <mergeCell ref="C64:K64"/>
    <mergeCell ref="B1:H1"/>
    <mergeCell ref="I1:K1"/>
    <mergeCell ref="B2:C2"/>
    <mergeCell ref="D2:K2"/>
    <mergeCell ref="D3:K3"/>
    <mergeCell ref="D59:E59"/>
    <mergeCell ref="H58:I58"/>
    <mergeCell ref="J58:K58"/>
    <mergeCell ref="B14:C14"/>
    <mergeCell ref="B4:K4"/>
    <mergeCell ref="B6:C6"/>
    <mergeCell ref="D6:K6"/>
    <mergeCell ref="D12:K12"/>
    <mergeCell ref="C10:K10"/>
    <mergeCell ref="D7:K7"/>
    <mergeCell ref="B8:C8"/>
    <mergeCell ref="B15:C15"/>
    <mergeCell ref="B7:C7"/>
    <mergeCell ref="D8:K8"/>
    <mergeCell ref="B9:C9"/>
    <mergeCell ref="D9:K9"/>
    <mergeCell ref="B13:C13"/>
    <mergeCell ref="D13:E13"/>
    <mergeCell ref="F13:G13"/>
    <mergeCell ref="H13:I13"/>
    <mergeCell ref="J13:K13"/>
    <mergeCell ref="J34:K34"/>
    <mergeCell ref="J33:K33"/>
    <mergeCell ref="B20:C20"/>
    <mergeCell ref="D33:E33"/>
    <mergeCell ref="F33:G33"/>
    <mergeCell ref="B16:C16"/>
    <mergeCell ref="B19:C19"/>
    <mergeCell ref="B21:C21"/>
    <mergeCell ref="B22:C22"/>
    <mergeCell ref="B24:C24"/>
    <mergeCell ref="J35:K35"/>
    <mergeCell ref="B18:C18"/>
    <mergeCell ref="D32:K32"/>
    <mergeCell ref="B33:C33"/>
    <mergeCell ref="B34:C34"/>
    <mergeCell ref="D34:E34"/>
    <mergeCell ref="F34:G34"/>
    <mergeCell ref="H34:I34"/>
    <mergeCell ref="H33:I33"/>
    <mergeCell ref="B30:K30"/>
    <mergeCell ref="B37:C37"/>
    <mergeCell ref="D37:E37"/>
    <mergeCell ref="F37:G37"/>
    <mergeCell ref="H37:I37"/>
    <mergeCell ref="B35:C35"/>
    <mergeCell ref="D35:E35"/>
    <mergeCell ref="F35:G35"/>
    <mergeCell ref="H35:I35"/>
    <mergeCell ref="J37:K37"/>
    <mergeCell ref="B38:C38"/>
    <mergeCell ref="B39:C39"/>
    <mergeCell ref="D39:E39"/>
    <mergeCell ref="F39:G39"/>
    <mergeCell ref="H39:I39"/>
    <mergeCell ref="D38:E38"/>
    <mergeCell ref="F38:G38"/>
    <mergeCell ref="H38:I38"/>
    <mergeCell ref="J38:K38"/>
    <mergeCell ref="J39:K39"/>
    <mergeCell ref="B41:K41"/>
    <mergeCell ref="D43:K43"/>
    <mergeCell ref="D44:E44"/>
    <mergeCell ref="F44:G44"/>
    <mergeCell ref="H44:I44"/>
    <mergeCell ref="J44:K44"/>
    <mergeCell ref="D42:K42"/>
    <mergeCell ref="B48:B55"/>
    <mergeCell ref="C48:C49"/>
    <mergeCell ref="D48:E48"/>
    <mergeCell ref="D52:E52"/>
    <mergeCell ref="F52:G52"/>
    <mergeCell ref="H52:I52"/>
    <mergeCell ref="H53:I53"/>
    <mergeCell ref="H51:I51"/>
    <mergeCell ref="F53:G53"/>
    <mergeCell ref="H49:I49"/>
    <mergeCell ref="D46:K46"/>
    <mergeCell ref="D47:K47"/>
    <mergeCell ref="D50:E50"/>
    <mergeCell ref="F50:G50"/>
    <mergeCell ref="H50:I50"/>
    <mergeCell ref="F48:G48"/>
    <mergeCell ref="H48:I48"/>
    <mergeCell ref="J48:K48"/>
    <mergeCell ref="D49:E49"/>
    <mergeCell ref="F49:G49"/>
    <mergeCell ref="J49:K49"/>
    <mergeCell ref="D51:E51"/>
    <mergeCell ref="F51:G51"/>
    <mergeCell ref="H57:I57"/>
    <mergeCell ref="J57:K57"/>
    <mergeCell ref="J54:K54"/>
    <mergeCell ref="D55:E55"/>
    <mergeCell ref="F55:G55"/>
    <mergeCell ref="H55:I55"/>
    <mergeCell ref="C56:K56"/>
    <mergeCell ref="J53:K53"/>
    <mergeCell ref="C50:C54"/>
    <mergeCell ref="J55:K55"/>
    <mergeCell ref="D54:E54"/>
    <mergeCell ref="F54:G54"/>
    <mergeCell ref="H54:I54"/>
    <mergeCell ref="J51:K51"/>
    <mergeCell ref="J50:K50"/>
    <mergeCell ref="J52:K52"/>
    <mergeCell ref="D53:E53"/>
    <mergeCell ref="J67:K67"/>
    <mergeCell ref="J65:K65"/>
    <mergeCell ref="D63:E63"/>
    <mergeCell ref="D62:E62"/>
    <mergeCell ref="C71:K71"/>
    <mergeCell ref="C73:K73"/>
    <mergeCell ref="J63:K63"/>
    <mergeCell ref="D67:E67"/>
    <mergeCell ref="F67:G67"/>
    <mergeCell ref="H67:I67"/>
    <mergeCell ref="D72:E72"/>
    <mergeCell ref="F72:G72"/>
    <mergeCell ref="D69:K69"/>
    <mergeCell ref="D70:K70"/>
    <mergeCell ref="H72:I72"/>
    <mergeCell ref="J72:K72"/>
    <mergeCell ref="B71:B74"/>
    <mergeCell ref="C78:K78"/>
    <mergeCell ref="B78:B80"/>
    <mergeCell ref="D74:E74"/>
    <mergeCell ref="F74:G74"/>
    <mergeCell ref="D83:K83"/>
    <mergeCell ref="H74:I74"/>
    <mergeCell ref="C79:C80"/>
    <mergeCell ref="F79:G79"/>
    <mergeCell ref="H79:I79"/>
    <mergeCell ref="F80:G80"/>
    <mergeCell ref="H80:I80"/>
    <mergeCell ref="D76:K76"/>
    <mergeCell ref="D77:K77"/>
    <mergeCell ref="J86:K86"/>
    <mergeCell ref="D79:E79"/>
    <mergeCell ref="J79:K79"/>
    <mergeCell ref="D90:E90"/>
    <mergeCell ref="J88:K88"/>
    <mergeCell ref="C86:C88"/>
    <mergeCell ref="J74:K74"/>
    <mergeCell ref="B84:C84"/>
    <mergeCell ref="D84:K84"/>
    <mergeCell ref="J80:K80"/>
    <mergeCell ref="B82:K82"/>
    <mergeCell ref="F87:G87"/>
    <mergeCell ref="D80:E80"/>
    <mergeCell ref="D93:K93"/>
    <mergeCell ref="F90:G90"/>
    <mergeCell ref="H90:I90"/>
    <mergeCell ref="J90:K90"/>
    <mergeCell ref="B92:K92"/>
    <mergeCell ref="D85:K85"/>
    <mergeCell ref="B86:B90"/>
    <mergeCell ref="D86:E86"/>
    <mergeCell ref="F86:G86"/>
    <mergeCell ref="H86:I86"/>
    <mergeCell ref="H87:I87"/>
    <mergeCell ref="J87:K87"/>
    <mergeCell ref="D89:E89"/>
    <mergeCell ref="F89:G89"/>
    <mergeCell ref="H89:I89"/>
    <mergeCell ref="J89:K89"/>
    <mergeCell ref="D88:E88"/>
    <mergeCell ref="F88:G88"/>
    <mergeCell ref="H88:I88"/>
    <mergeCell ref="D87:E87"/>
    <mergeCell ref="F96:G96"/>
    <mergeCell ref="H96:I96"/>
    <mergeCell ref="J96:K96"/>
    <mergeCell ref="D97:E97"/>
    <mergeCell ref="F97:G97"/>
    <mergeCell ref="H97:I97"/>
    <mergeCell ref="F98:G98"/>
    <mergeCell ref="H98:I98"/>
    <mergeCell ref="J98:K98"/>
    <mergeCell ref="J100:K100"/>
    <mergeCell ref="E111:G111"/>
    <mergeCell ref="H111:K111"/>
    <mergeCell ref="C101:K101"/>
    <mergeCell ref="F100:G100"/>
    <mergeCell ref="H100:I100"/>
    <mergeCell ref="D118:K118"/>
    <mergeCell ref="E112:G112"/>
    <mergeCell ref="H112:K112"/>
    <mergeCell ref="B114:K114"/>
    <mergeCell ref="D115:K115"/>
    <mergeCell ref="D116:K116"/>
    <mergeCell ref="D117:K117"/>
    <mergeCell ref="H104:I104"/>
    <mergeCell ref="J104:K104"/>
    <mergeCell ref="D103:E103"/>
    <mergeCell ref="H109:K109"/>
    <mergeCell ref="E110:G110"/>
    <mergeCell ref="H110:K110"/>
    <mergeCell ref="B108:K108"/>
    <mergeCell ref="E109:G109"/>
    <mergeCell ref="B95:B106"/>
    <mergeCell ref="D100:E100"/>
    <mergeCell ref="D106:E106"/>
    <mergeCell ref="F106:G106"/>
    <mergeCell ref="H106:I106"/>
    <mergeCell ref="J106:K106"/>
    <mergeCell ref="D104:E104"/>
    <mergeCell ref="F104:G104"/>
    <mergeCell ref="D105:E105"/>
    <mergeCell ref="F105:G105"/>
    <mergeCell ref="H105:I105"/>
    <mergeCell ref="J105:K105"/>
    <mergeCell ref="H103:I103"/>
    <mergeCell ref="J103:K103"/>
    <mergeCell ref="F99:G99"/>
    <mergeCell ref="H99:I99"/>
    <mergeCell ref="J99:K99"/>
    <mergeCell ref="D102:E102"/>
    <mergeCell ref="F102:G102"/>
    <mergeCell ref="H102:I102"/>
    <mergeCell ref="J102:K102"/>
    <mergeCell ref="F103:G103"/>
    <mergeCell ref="D28:E28"/>
    <mergeCell ref="D19:E19"/>
    <mergeCell ref="D20:E20"/>
    <mergeCell ref="D21:E21"/>
    <mergeCell ref="D99:E99"/>
    <mergeCell ref="D94:K94"/>
    <mergeCell ref="C95:K95"/>
    <mergeCell ref="D96:E96"/>
    <mergeCell ref="J97:K97"/>
    <mergeCell ref="D98:E98"/>
    <mergeCell ref="J28:K28"/>
    <mergeCell ref="H19:I19"/>
    <mergeCell ref="H20:I20"/>
    <mergeCell ref="H21:I21"/>
    <mergeCell ref="H22:I22"/>
    <mergeCell ref="H28:I28"/>
    <mergeCell ref="D24:E24"/>
    <mergeCell ref="D25:E25"/>
    <mergeCell ref="D26:E26"/>
    <mergeCell ref="D27:E27"/>
    <mergeCell ref="F27:G27"/>
    <mergeCell ref="J19:K19"/>
    <mergeCell ref="J20:K20"/>
    <mergeCell ref="J21:K21"/>
    <mergeCell ref="J22:K22"/>
    <mergeCell ref="D22:E22"/>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68" t="s">
        <v>108</v>
      </c>
      <c r="C1" s="269"/>
      <c r="D1" s="269"/>
      <c r="E1" s="269"/>
      <c r="F1" s="269"/>
      <c r="G1" s="269"/>
      <c r="H1" s="269"/>
      <c r="I1" s="269"/>
      <c r="J1" s="269"/>
      <c r="K1" s="269"/>
      <c r="L1" s="269"/>
      <c r="M1" s="27"/>
      <c r="N1" s="270"/>
      <c r="O1" s="270"/>
    </row>
    <row r="2" spans="1:15" ht="73.5" customHeight="1">
      <c r="A2" s="75">
        <v>2</v>
      </c>
      <c r="B2" s="84" t="s">
        <v>111</v>
      </c>
      <c r="C2" s="57" t="s">
        <v>90</v>
      </c>
      <c r="D2" s="57" t="s">
        <v>51</v>
      </c>
      <c r="E2" s="57" t="s">
        <v>91</v>
      </c>
      <c r="F2" s="57" t="s">
        <v>54</v>
      </c>
      <c r="G2" s="58" t="s">
        <v>92</v>
      </c>
      <c r="H2" s="84" t="s">
        <v>109</v>
      </c>
      <c r="I2" s="60" t="s">
        <v>93</v>
      </c>
      <c r="J2" s="60" t="s">
        <v>94</v>
      </c>
      <c r="K2" s="60" t="s">
        <v>95</v>
      </c>
      <c r="L2" s="60" t="s">
        <v>96</v>
      </c>
      <c r="M2" s="61" t="s">
        <v>97</v>
      </c>
      <c r="N2" s="61" t="s">
        <v>98</v>
      </c>
      <c r="O2" s="61" t="s">
        <v>99</v>
      </c>
    </row>
    <row r="3" spans="1:15" ht="93" customHeight="1">
      <c r="A3" s="26">
        <v>3</v>
      </c>
      <c r="B3" s="28">
        <v>1</v>
      </c>
      <c r="C3" s="29"/>
      <c r="D3" s="30"/>
      <c r="E3" s="29"/>
      <c r="F3" s="29"/>
      <c r="G3" s="31" t="s">
        <v>0</v>
      </c>
      <c r="H3" s="85" t="s">
        <v>110</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71" t="s">
        <v>146</v>
      </c>
      <c r="B1" s="272"/>
      <c r="C1" s="273"/>
    </row>
    <row r="2" spans="1:3" ht="30.75" customHeight="1">
      <c r="A2" s="54" t="s">
        <v>147</v>
      </c>
      <c r="B2" s="54" t="s">
        <v>148</v>
      </c>
      <c r="C2" s="48" t="s">
        <v>149</v>
      </c>
    </row>
    <row r="3" spans="1:3" ht="30.75" customHeight="1">
      <c r="A3" s="86">
        <v>1</v>
      </c>
      <c r="B3" s="87">
        <v>41360</v>
      </c>
      <c r="C3" s="48" t="s">
        <v>150</v>
      </c>
    </row>
    <row r="4" ht="15" thickBot="1"/>
    <row r="5" spans="1:3" s="88" customFormat="1" ht="33.75" customHeight="1">
      <c r="A5" s="274" t="s">
        <v>151</v>
      </c>
      <c r="B5" s="275"/>
      <c r="C5" s="276"/>
    </row>
    <row r="6" spans="1:3" s="88" customFormat="1" ht="30.75" customHeight="1">
      <c r="A6" s="83" t="s">
        <v>147</v>
      </c>
      <c r="B6" s="83" t="s">
        <v>148</v>
      </c>
      <c r="C6" s="79" t="s">
        <v>149</v>
      </c>
    </row>
    <row r="7" spans="1:3" s="88" customFormat="1" ht="30.75" customHeight="1">
      <c r="A7" s="89">
        <v>1</v>
      </c>
      <c r="B7" s="90">
        <v>41455</v>
      </c>
      <c r="C7" s="79" t="s">
        <v>152</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2018-03-14T13:32:51Z</dcterms:modified>
  <cp:category/>
  <cp:version/>
  <cp:contentType/>
  <cp:contentStatus/>
</cp:coreProperties>
</file>